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externalReferences>
    <externalReference r:id="rId7"/>
  </externalReferences>
  <definedNames>
    <definedName name="_xlnm._FilterDatabase" localSheetId="2" hidden="1">'Card Data'!$A$1:$AW$2079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65" i="2" l="1"/>
  <c r="AK65" i="2"/>
  <c r="AJ65" i="2"/>
  <c r="AI65" i="2"/>
  <c r="AH65" i="2"/>
  <c r="AG65" i="2"/>
  <c r="AF65" i="2"/>
  <c r="AE65" i="2"/>
  <c r="AD65" i="2"/>
  <c r="AC65" i="2"/>
  <c r="AB65" i="2"/>
  <c r="Z65" i="2"/>
  <c r="Y65" i="2"/>
  <c r="X65" i="2"/>
  <c r="W65" i="2"/>
  <c r="V65" i="2"/>
  <c r="T65" i="2"/>
  <c r="S65" i="2"/>
  <c r="R65" i="2"/>
  <c r="Q65" i="2"/>
  <c r="P65" i="2"/>
  <c r="O65" i="2"/>
  <c r="N65" i="2"/>
  <c r="L65" i="2"/>
  <c r="K65" i="2"/>
  <c r="J65" i="2"/>
  <c r="I65" i="2"/>
  <c r="H65" i="2"/>
  <c r="G65" i="2"/>
  <c r="D1351" i="1" l="1"/>
  <c r="D1352" i="1" s="1"/>
  <c r="D1353" i="1" s="1"/>
  <c r="D1354" i="1" s="1"/>
  <c r="D1355" i="1" s="1"/>
  <c r="D1356" i="1" s="1"/>
  <c r="D1357" i="1" s="1"/>
  <c r="D1358" i="1" s="1"/>
  <c r="D1350" i="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7" i="2"/>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c r="I48" i="2" l="1"/>
  <c r="G48" i="2"/>
  <c r="H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3" i="2" l="1"/>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1" i="2" l="1"/>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63" i="2" l="1"/>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3" i="2" l="1"/>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55" i="2" l="1"/>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2" i="2"/>
  <c r="J42" i="2" s="1"/>
  <c r="K43" i="2"/>
  <c r="J43" i="2" s="1"/>
  <c r="K44" i="2"/>
  <c r="K3" i="2"/>
  <c r="J3" i="2" s="1"/>
  <c r="I3" i="2"/>
  <c r="I4" i="2"/>
  <c r="I5" i="2"/>
  <c r="I6" i="2"/>
  <c r="I7" i="2"/>
  <c r="I8" i="2"/>
  <c r="I9" i="2"/>
  <c r="I10" i="2"/>
  <c r="I11" i="2"/>
  <c r="I12" i="2"/>
  <c r="I13" i="2"/>
  <c r="I14" i="2"/>
  <c r="I15" i="2"/>
  <c r="I16" i="2"/>
  <c r="I17" i="2"/>
  <c r="I18" i="2"/>
  <c r="I19" i="2"/>
  <c r="I20" i="2"/>
  <c r="I21" i="2"/>
  <c r="I22" i="2"/>
  <c r="I23" i="2"/>
  <c r="I24" i="2"/>
  <c r="I25" i="2"/>
  <c r="I26" i="2"/>
  <c r="I27" i="2"/>
  <c r="I42" i="2"/>
  <c r="I43" i="2"/>
  <c r="I44" i="2"/>
  <c r="L44" i="2"/>
  <c r="L43" i="2"/>
  <c r="L4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2" i="2"/>
  <c r="H42" i="2"/>
  <c r="N42" i="2"/>
  <c r="O42" i="2"/>
  <c r="P42" i="2"/>
  <c r="Q42" i="2"/>
  <c r="R42" i="2"/>
  <c r="S42" i="2"/>
  <c r="T42" i="2"/>
  <c r="V42" i="2"/>
  <c r="W42" i="2"/>
  <c r="X42" i="2"/>
  <c r="Y42" i="2"/>
  <c r="Z42" i="2"/>
  <c r="AB42" i="2"/>
  <c r="AC42" i="2"/>
  <c r="AD42" i="2"/>
  <c r="AE42" i="2"/>
  <c r="AF42" i="2"/>
  <c r="AG42" i="2"/>
  <c r="AH42" i="2"/>
  <c r="AI42" i="2"/>
  <c r="AJ42" i="2"/>
  <c r="AK42" i="2"/>
  <c r="AL42" i="2"/>
  <c r="G43" i="2"/>
  <c r="H43" i="2"/>
  <c r="N43" i="2"/>
  <c r="O43" i="2"/>
  <c r="P43" i="2"/>
  <c r="Q43" i="2"/>
  <c r="R43" i="2"/>
  <c r="S43" i="2"/>
  <c r="T43" i="2"/>
  <c r="V43" i="2"/>
  <c r="W43" i="2"/>
  <c r="X43" i="2"/>
  <c r="Y43" i="2"/>
  <c r="Z43" i="2"/>
  <c r="AB43" i="2"/>
  <c r="AC43" i="2"/>
  <c r="AD43" i="2"/>
  <c r="AE43" i="2"/>
  <c r="AF43" i="2"/>
  <c r="AG43" i="2"/>
  <c r="AH43" i="2"/>
  <c r="AI43" i="2"/>
  <c r="AJ43" i="2"/>
  <c r="AK43" i="2"/>
  <c r="AL43" i="2"/>
  <c r="G44" i="2"/>
  <c r="H44" i="2"/>
  <c r="J44" i="2"/>
  <c r="N44" i="2"/>
  <c r="O44" i="2"/>
  <c r="P44" i="2"/>
  <c r="Q44" i="2"/>
  <c r="R44" i="2"/>
  <c r="S44" i="2"/>
  <c r="T44" i="2"/>
  <c r="V44" i="2"/>
  <c r="W44" i="2"/>
  <c r="X44" i="2"/>
  <c r="Y44" i="2"/>
  <c r="Z44" i="2"/>
  <c r="AB44" i="2"/>
  <c r="AC44" i="2"/>
  <c r="AD44" i="2"/>
  <c r="AE44" i="2"/>
  <c r="AF44" i="2"/>
  <c r="AG44" i="2"/>
  <c r="AH44" i="2"/>
  <c r="AI44" i="2"/>
  <c r="AJ44" i="2"/>
  <c r="AK44" i="2"/>
  <c r="AL44"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<sst xmlns="http://schemas.openxmlformats.org/spreadsheetml/2006/main" count="45764" uniqueCount="15593">
  <si>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</si>
  <si>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</si>
  <si>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</si>
  <si>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</si>
  <si>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</si>
  <si>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</si>
  <si>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</si>
  <si>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</si>
  <si>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</si>
  <si>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</si>
  <si>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</si>
  <si>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</si>
  <si>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</si>
  <si>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</si>
  <si>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</si>
  <si>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</si>
  <si>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</si>
  <si>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</si>
  <si>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</si>
  <si>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</si>
  <si>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</si>
  <si>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</si>
  <si>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</si>
  <si>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</si>
  <si>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</si>
  <si>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</si>
  <si>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</si>
  <si>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</si>
  <si>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</si>
  <si>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</si>
  <si>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</si>
  <si>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</si>
  <si>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</si>
  <si>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</si>
  <si>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</si>
  <si>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</si>
  <si>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</si>
  <si>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</si>
  <si>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</si>
  <si>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</si>
  <si>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</si>
  <si>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</si>
  <si>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</si>
  <si>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</si>
  <si>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</si>
  <si>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</si>
  <si>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</si>
  <si>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</si>
  <si>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</si>
  <si>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</si>
  <si>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</si>
  <si>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</si>
  <si>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</si>
  <si>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</si>
  <si>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</si>
  <si>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</si>
  <si>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</si>
  <si>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</si>
  <si>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</si>
  <si>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</si>
  <si>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</si>
  <si>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</si>
  <si>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</si>
  <si>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</si>
  <si>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</si>
  <si>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</si>
  <si>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</si>
  <si>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</si>
  <si>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</si>
  <si>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</si>
  <si>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</si>
  <si>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</si>
  <si>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</si>
  <si>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</si>
  <si>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</si>
  <si>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</si>
  <si>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</si>
  <si>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</si>
  <si>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</si>
  <si>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</si>
  <si>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</si>
  <si>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</si>
  <si>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</si>
  <si>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</si>
  <si>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</si>
  <si>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</si>
  <si>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</si>
  <si>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</si>
  <si>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</si>
  <si>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</si>
  <si>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</si>
  <si>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</si>
  <si>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</si>
  <si>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</si>
  <si>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</si>
  <si>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</si>
  <si>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</si>
  <si>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</si>
  <si>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</si>
  <si>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</si>
  <si>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</si>
  <si>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</si>
  <si>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</si>
  <si>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</si>
  <si>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</si>
  <si>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</si>
  <si>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</si>
  <si>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</si>
  <si>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</si>
  <si>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</si>
  <si>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</si>
  <si>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</si>
  <si>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</si>
  <si>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</si>
  <si>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</si>
  <si>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</si>
  <si>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</si>
  <si>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</si>
  <si>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</si>
  <si>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</si>
  <si>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</si>
  <si>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</si>
  <si>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</si>
  <si>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</si>
  <si>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</si>
  <si>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</si>
  <si>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</si>
  <si>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</si>
  <si>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</si>
  <si>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</si>
  <si>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</si>
  <si>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</si>
  <si>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</si>
  <si>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</si>
  <si>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</si>
  <si>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</si>
  <si>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</si>
  <si>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</si>
  <si>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</si>
  <si>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</si>
  <si>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</si>
  <si>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</si>
  <si>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</si>
  <si>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</si>
  <si>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</si>
  <si>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</si>
  <si>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</si>
  <si>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</si>
  <si>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</si>
  <si>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</si>
  <si>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</si>
  <si>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</si>
  <si>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</si>
  <si>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</si>
  <si>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</si>
  <si>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</si>
  <si>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</si>
  <si>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</si>
  <si>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</si>
  <si>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</si>
  <si>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</si>
  <si>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</si>
  <si>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</si>
  <si>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</si>
  <si>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</si>
  <si>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</si>
  <si>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</si>
  <si>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</si>
  <si>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</si>
  <si>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</si>
  <si>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</si>
  <si>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</si>
  <si>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</si>
  <si>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</si>
  <si>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</si>
  <si>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</si>
  <si>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</si>
  <si>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</si>
  <si>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</si>
  <si>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</si>
  <si>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</si>
  <si>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</si>
  <si>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</si>
  <si>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</si>
  <si>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</si>
  <si>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</si>
  <si>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</si>
  <si>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</si>
  <si>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</si>
  <si>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</si>
  <si>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</si>
  <si>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</si>
  <si>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</si>
  <si>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</si>
  <si>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</si>
  <si>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</si>
  <si>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</si>
  <si>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</si>
  <si>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</si>
  <si>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</si>
  <si>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</si>
  <si>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</si>
  <si>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</si>
  <si>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</si>
  <si>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</si>
  <si>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</si>
  <si>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</si>
  <si>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</si>
  <si>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</si>
  <si>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</si>
  <si>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</si>
  <si>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</si>
  <si>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</si>
  <si>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</si>
  <si>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</si>
  <si>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</si>
  <si>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</si>
  <si>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</si>
  <si>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</si>
  <si>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</si>
  <si>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</si>
  <si>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</si>
  <si>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</si>
  <si>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</si>
  <si>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</si>
  <si>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</si>
  <si>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</si>
  <si>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</si>
  <si>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</si>
  <si>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</si>
  <si>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</si>
  <si>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</si>
  <si>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</si>
  <si>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</si>
  <si>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</si>
  <si>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</si>
  <si>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</si>
  <si>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</si>
  <si>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</si>
  <si>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</si>
  <si>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</si>
  <si>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</si>
  <si>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</si>
  <si>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</si>
  <si>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</si>
  <si>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</si>
  <si>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</si>
  <si>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</si>
  <si>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</si>
  <si>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</si>
  <si>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</si>
  <si>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</si>
  <si>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</si>
  <si>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</si>
  <si>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</si>
  <si>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</si>
  <si>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</si>
  <si>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</si>
  <si>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</si>
  <si>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</si>
  <si>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</si>
  <si>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</si>
  <si>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</si>
  <si>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</si>
  <si>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</si>
  <si>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</si>
  <si>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</si>
  <si>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</si>
  <si>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</si>
  <si>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</si>
  <si>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</si>
  <si>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</si>
  <si>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</si>
  <si>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</si>
  <si>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</si>
  <si>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</si>
  <si>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</si>
  <si>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</si>
  <si>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</si>
  <si>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</si>
  <si>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</si>
  <si>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</si>
  <si>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</si>
  <si>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</si>
  <si>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</si>
  <si>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</si>
  <si>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</si>
  <si>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</si>
  <si>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</si>
  <si>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</si>
  <si>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</si>
  <si>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</si>
  <si>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</si>
  <si>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</si>
  <si>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</si>
  <si>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</si>
  <si>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</si>
  <si>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</si>
  <si>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</si>
  <si>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</si>
  <si>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</si>
  <si>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</si>
  <si>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</si>
  <si>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</si>
  <si>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</si>
  <si>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</si>
  <si>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</si>
  <si>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</si>
  <si>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</si>
  <si>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</si>
  <si>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</si>
  <si>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</si>
  <si>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</si>
  <si>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</si>
  <si>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</si>
  <si>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</si>
  <si>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</si>
  <si>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</si>
  <si>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</si>
  <si>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</si>
  <si>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</si>
  <si>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</si>
  <si>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</si>
  <si>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</si>
  <si>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</si>
  <si>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</si>
  <si>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</si>
  <si>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</si>
  <si>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</si>
  <si>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</si>
  <si>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</si>
  <si>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</si>
  <si>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</si>
  <si>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</si>
  <si>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</si>
  <si>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</si>
  <si>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</si>
  <si>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</si>
  <si>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</si>
  <si>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</si>
  <si>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</si>
  <si>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</si>
  <si>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</si>
  <si>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</si>
  <si>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</si>
  <si>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</si>
  <si>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</si>
  <si>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</si>
  <si>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</si>
  <si>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</si>
  <si>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</si>
  <si>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</si>
  <si>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</si>
  <si>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</si>
  <si>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</si>
  <si>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</si>
  <si>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</si>
  <si>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</si>
  <si>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</si>
  <si>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</si>
  <si>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</si>
  <si>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</si>
  <si>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</si>
  <si>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</si>
  <si>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</si>
  <si>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</si>
  <si>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</si>
  <si>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</si>
  <si>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</si>
  <si>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</si>
  <si>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</si>
  <si>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</si>
  <si>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</si>
  <si>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</si>
  <si>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</si>
  <si>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</si>
  <si>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</si>
  <si>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</si>
  <si>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</si>
  <si>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</si>
  <si>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</si>
  <si>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</si>
  <si>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</si>
  <si>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</si>
  <si>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</si>
  <si>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</si>
  <si>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</si>
  <si>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</si>
  <si>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</si>
  <si>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</si>
  <si>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</si>
  <si>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</si>
  <si>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</si>
  <si>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</si>
  <si>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</si>
  <si>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</si>
  <si>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</si>
  <si>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</si>
  <si>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</si>
  <si>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</si>
  <si>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</si>
  <si>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</si>
  <si>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</si>
  <si>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</si>
  <si>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</si>
  <si>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</si>
  <si>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</si>
  <si>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</si>
  <si>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</si>
  <si>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</si>
  <si>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</si>
  <si>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</si>
  <si>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</si>
  <si>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</si>
  <si>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</si>
  <si>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</si>
  <si>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</si>
  <si>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</si>
  <si>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</si>
  <si>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</si>
  <si>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</si>
  <si>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</si>
  <si>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</si>
  <si>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</si>
  <si>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</si>
  <si>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</si>
  <si>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</si>
  <si>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</si>
  <si>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</si>
  <si>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</si>
  <si>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</si>
  <si>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</si>
  <si>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</si>
  <si>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</si>
  <si>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</si>
  <si>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</si>
  <si>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</si>
  <si>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</si>
  <si>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</si>
  <si>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</si>
  <si>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</si>
  <si>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</si>
  <si>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</si>
  <si>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</si>
  <si>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</si>
  <si>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</si>
  <si>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</si>
  <si>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</si>
  <si>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</si>
  <si>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</si>
  <si>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</si>
  <si>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</si>
  <si>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</si>
  <si>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</si>
  <si>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</si>
  <si>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</si>
  <si>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</si>
  <si>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</si>
  <si>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</si>
  <si>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</si>
  <si>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</si>
  <si>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</si>
  <si>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</si>
  <si>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</si>
  <si>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</si>
  <si>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</si>
  <si>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</si>
  <si>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</si>
  <si>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</si>
  <si>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</si>
  <si>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</si>
  <si>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</si>
  <si>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</si>
  <si>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</si>
  <si>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</si>
  <si>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</si>
  <si>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</si>
  <si>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</si>
  <si>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</si>
  <si>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</si>
  <si>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</si>
  <si>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</si>
  <si>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</si>
  <si>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</si>
  <si>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</si>
  <si>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</si>
  <si>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</si>
  <si>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</si>
  <si>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</si>
  <si>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</si>
  <si>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</si>
  <si>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</si>
  <si>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</si>
  <si>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</si>
  <si>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</si>
  <si>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</si>
  <si>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</si>
  <si>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</si>
  <si>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</si>
  <si>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</si>
  <si>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</si>
  <si>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</si>
  <si>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</si>
  <si>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</si>
  <si>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</si>
  <si>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</si>
  <si>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</si>
  <si>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</si>
  <si>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</si>
  <si>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</si>
  <si>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</si>
  <si>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</si>
  <si>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</si>
  <si>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</si>
  <si>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</si>
  <si>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</si>
  <si>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</si>
  <si>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</si>
  <si>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</si>
  <si>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</si>
  <si>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</si>
  <si>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</si>
  <si>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</si>
  <si>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</si>
  <si>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</si>
  <si>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</si>
  <si>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</si>
  <si>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</si>
  <si>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</si>
  <si>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</si>
  <si>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</si>
  <si>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</si>
  <si>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</si>
  <si>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</si>
  <si>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</si>
  <si>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</si>
  <si>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</si>
  <si>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</si>
  <si>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</si>
  <si>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</si>
  <si>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</si>
  <si>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</si>
  <si>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</si>
  <si>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</si>
  <si>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</si>
  <si>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</si>
  <si>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</si>
  <si>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</si>
  <si>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</si>
  <si>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</si>
  <si>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</si>
  <si>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</si>
  <si>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</si>
  <si>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</si>
  <si>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</si>
  <si>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</si>
  <si>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</si>
  <si>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</si>
  <si>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</si>
  <si>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</si>
  <si>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</si>
  <si>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</si>
  <si>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</si>
  <si>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</si>
  <si>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</si>
  <si>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</si>
  <si>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</si>
  <si>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</si>
  <si>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</si>
  <si>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</si>
  <si>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</si>
  <si>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</si>
  <si>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</si>
  <si>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</si>
  <si>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</si>
  <si>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</si>
  <si>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</si>
  <si>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</si>
  <si>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</si>
  <si>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</si>
  <si>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</si>
  <si>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</si>
  <si>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</si>
  <si>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</si>
  <si>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</si>
  <si>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</si>
  <si>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</si>
  <si>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</si>
  <si>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</si>
  <si>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</si>
  <si>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</si>
  <si>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</si>
  <si>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</si>
  <si>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</si>
  <si>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</si>
  <si>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</si>
  <si>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</si>
  <si>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</si>
  <si>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</si>
  <si>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</si>
  <si>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</si>
  <si>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</si>
  <si>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</si>
  <si>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</si>
  <si>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</si>
  <si>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</si>
  <si>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</si>
  <si>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</si>
  <si>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</si>
  <si>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</si>
  <si>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</si>
  <si>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</si>
  <si>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</si>
  <si>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</si>
  <si>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</si>
  <si>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</si>
  <si>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</si>
  <si>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</si>
  <si>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</si>
  <si>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</si>
  <si>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</si>
  <si>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</si>
  <si>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</si>
  <si>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</si>
  <si>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</si>
  <si>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</si>
  <si>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</si>
  <si>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</si>
  <si>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</si>
  <si>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</si>
  <si>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</si>
  <si>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</si>
  <si>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</si>
  <si>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</si>
  <si>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</si>
  <si>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</si>
  <si>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</si>
  <si>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</si>
  <si>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</si>
  <si>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</si>
  <si>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</si>
  <si>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</si>
  <si>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</si>
  <si>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</si>
  <si>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</si>
  <si>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</si>
  <si>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</si>
  <si>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</si>
  <si>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</si>
  <si>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</si>
  <si>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</si>
  <si>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</si>
  <si>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</si>
  <si>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</si>
  <si>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</si>
  <si>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</si>
  <si>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</si>
  <si>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</si>
  <si>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</si>
  <si>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</si>
  <si>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</si>
  <si>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</si>
  <si>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</si>
  <si>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</si>
  <si>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</si>
  <si>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</si>
  <si>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</si>
  <si>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</si>
  <si>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</si>
  <si>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</si>
  <si>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</si>
  <si>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</si>
  <si>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</si>
  <si>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</si>
  <si>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</si>
  <si>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</si>
  <si>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</si>
  <si>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</si>
  <si>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</si>
  <si>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</si>
  <si>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</si>
  <si>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</si>
  <si>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</si>
  <si>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</si>
  <si>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</si>
  <si>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</si>
  <si>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</si>
  <si>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</si>
  <si>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</si>
  <si>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</si>
  <si>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</si>
  <si>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</si>
  <si>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</si>
  <si>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</si>
  <si>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</si>
  <si>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</si>
  <si>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</si>
  <si>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</si>
  <si>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</si>
  <si>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</si>
  <si>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</si>
  <si>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</si>
  <si>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</si>
  <si>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</si>
  <si>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</si>
  <si>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</si>
  <si>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</si>
  <si>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</si>
  <si>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</si>
  <si>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</si>
  <si>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</si>
  <si>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</si>
  <si>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</si>
  <si>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</si>
  <si>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</si>
  <si>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</si>
  <si>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</si>
  <si>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</si>
  <si>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</si>
  <si>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</si>
  <si>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</si>
  <si>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</si>
  <si>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</si>
  <si>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</si>
  <si>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</si>
  <si>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</si>
  <si>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</si>
  <si>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</si>
  <si>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</si>
  <si>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</si>
  <si>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</si>
  <si>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</si>
  <si>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</si>
  <si>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</si>
  <si>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</si>
  <si>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</si>
  <si>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</si>
  <si>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</si>
  <si>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</si>
  <si>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</si>
  <si>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</si>
  <si>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</si>
  <si>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</si>
  <si>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</si>
  <si>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</si>
  <si>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</si>
  <si>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</si>
  <si>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</si>
  <si>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</si>
  <si>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</si>
  <si>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</si>
  <si>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</si>
  <si>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</si>
  <si>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</si>
  <si>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</si>
  <si>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</si>
  <si>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</si>
  <si>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</si>
  <si>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</si>
  <si>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</si>
  <si>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</si>
  <si>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</si>
  <si>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</si>
  <si>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</si>
  <si>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</si>
  <si>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</si>
  <si>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</si>
  <si>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</si>
  <si>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</si>
  <si>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</si>
  <si>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</si>
  <si>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</si>
  <si>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</si>
  <si>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</si>
  <si>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</si>
  <si>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</si>
  <si>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</si>
  <si>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</si>
  <si>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</si>
  <si>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</si>
  <si>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</si>
  <si>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</si>
  <si>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</si>
  <si>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</si>
  <si>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</si>
  <si>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</si>
  <si>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</si>
  <si>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</si>
  <si>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</si>
  <si>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</si>
  <si>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</si>
  <si>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</si>
  <si>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</si>
  <si>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</si>
  <si>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</si>
  <si>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</si>
  <si>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</si>
  <si>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</si>
  <si>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</si>
  <si>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</si>
  <si>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</si>
  <si>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</si>
  <si>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</si>
  <si>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</si>
  <si>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</si>
  <si>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</si>
  <si>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</si>
  <si>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</si>
  <si>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</si>
  <si>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</si>
  <si>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</si>
  <si>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</si>
  <si>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</si>
  <si>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</si>
  <si>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</si>
  <si>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</si>
  <si>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</si>
  <si>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</si>
  <si>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</si>
  <si>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</si>
  <si>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</si>
  <si>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</si>
  <si>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</si>
  <si>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</si>
  <si>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</si>
  <si>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</si>
  <si>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</si>
  <si>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</si>
  <si>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</si>
  <si>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</si>
  <si>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</si>
  <si>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</si>
  <si>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</si>
  <si>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</si>
  <si>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</si>
  <si>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</si>
  <si>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</si>
  <si>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</si>
  <si>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</si>
  <si>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</si>
  <si>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</si>
  <si>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</si>
  <si>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</si>
  <si>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</si>
  <si>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</si>
  <si>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</si>
  <si>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</si>
  <si>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</si>
  <si>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</si>
  <si>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</si>
  <si>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</si>
  <si>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</si>
  <si>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</si>
  <si>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</si>
  <si>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</si>
  <si>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</si>
  <si>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</si>
  <si>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</si>
  <si>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</si>
  <si>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</si>
  <si>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</si>
  <si>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</si>
  <si>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</si>
  <si>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</si>
  <si>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</si>
  <si>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</si>
  <si>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</si>
  <si>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</si>
  <si>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</si>
  <si>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</si>
  <si>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</si>
  <si>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</si>
  <si>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</si>
  <si>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</si>
  <si>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</si>
  <si>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</si>
  <si>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</si>
  <si>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</si>
  <si>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</si>
  <si>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</si>
  <si>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</si>
  <si>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</si>
  <si>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</si>
  <si>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</si>
  <si>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</si>
  <si>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</si>
  <si>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</si>
  <si>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</si>
  <si>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</si>
  <si>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</si>
  <si>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</si>
  <si>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</si>
  <si>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</si>
  <si>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</si>
  <si>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</si>
  <si>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</si>
  <si>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</si>
  <si>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</si>
  <si>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</si>
  <si>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</si>
  <si>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</si>
  <si>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</si>
  <si>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</si>
  <si>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</si>
  <si>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</si>
  <si>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</si>
  <si>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</si>
  <si>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</si>
  <si>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</si>
  <si>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</si>
  <si>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</si>
  <si>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</si>
  <si>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</si>
  <si>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</si>
  <si>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</si>
  <si>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</si>
  <si>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</si>
  <si>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</si>
  <si>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</si>
  <si>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</si>
  <si>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</si>
  <si>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</si>
  <si>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</si>
  <si>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</si>
  <si>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</si>
  <si>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</si>
  <si>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</si>
  <si>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</si>
  <si>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</si>
  <si>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</si>
  <si>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</si>
  <si>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</si>
  <si>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</si>
  <si>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</si>
  <si>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</si>
  <si>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</si>
  <si>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</si>
  <si>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</si>
  <si>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</si>
  <si>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</si>
  <si>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</si>
  <si>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</si>
  <si>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</si>
  <si>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</si>
  <si>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</si>
  <si>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</si>
  <si>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</si>
  <si>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</si>
  <si>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</si>
  <si>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</si>
  <si>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</si>
  <si>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</si>
  <si>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</si>
  <si>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</si>
  <si>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</si>
  <si>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</si>
  <si>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</si>
  <si>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</si>
  <si>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</si>
  <si>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</si>
  <si>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</si>
  <si>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</si>
  <si>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</si>
  <si>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</si>
  <si>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</si>
  <si>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</si>
  <si>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</si>
  <si>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</si>
  <si>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</si>
  <si>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</si>
  <si>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</si>
  <si>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</si>
  <si>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</si>
  <si>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</si>
  <si>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</si>
  <si>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</si>
  <si>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</si>
  <si>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</si>
  <si>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</si>
  <si>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</si>
  <si>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</si>
  <si>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</si>
  <si>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</si>
  <si>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</si>
  <si>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</si>
  <si>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</si>
  <si>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</si>
  <si>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</si>
  <si>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</si>
  <si>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</si>
  <si>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</si>
  <si>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</si>
  <si>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</si>
  <si>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</si>
  <si>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</si>
  <si>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</si>
  <si>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</si>
  <si>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</si>
  <si>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</si>
  <si>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</si>
  <si>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</si>
  <si>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</si>
  <si>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</si>
  <si>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</si>
  <si>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</si>
  <si>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</si>
  <si>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</si>
  <si>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</si>
  <si>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</si>
  <si>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</si>
  <si>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</si>
  <si>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</si>
  <si>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</si>
  <si>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</si>
  <si>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</si>
  <si>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</si>
  <si>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</si>
  <si>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</si>
  <si>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</si>
  <si>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</si>
  <si>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</si>
  <si>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</si>
  <si>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</si>
  <si>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</si>
  <si>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</si>
  <si>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</si>
  <si>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</si>
  <si>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</si>
  <si>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</si>
  <si>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</si>
  <si>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</si>
  <si>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</si>
  <si>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</si>
  <si>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</si>
  <si>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</si>
  <si>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</si>
  <si>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</si>
  <si>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</si>
  <si>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</si>
  <si>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</si>
  <si>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</si>
  <si>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</si>
  <si>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</si>
  <si>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</si>
  <si>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</si>
  <si>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</si>
  <si>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</si>
  <si>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</si>
  <si>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</si>
  <si>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</si>
  <si>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</si>
  <si>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</si>
  <si>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</si>
  <si>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</si>
  <si>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</si>
  <si>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</si>
  <si>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</si>
  <si>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</si>
  <si>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</si>
  <si>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</si>
  <si>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</si>
  <si>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</si>
  <si>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</si>
  <si>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</si>
  <si>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</si>
  <si>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</si>
  <si>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</si>
  <si>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</si>
  <si>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</si>
  <si>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</si>
  <si>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</si>
  <si>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</si>
  <si>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</si>
  <si>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</si>
  <si>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</si>
  <si>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</si>
  <si>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</si>
  <si>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</si>
  <si>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</si>
  <si>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</si>
  <si>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</si>
  <si>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</si>
  <si>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</si>
  <si>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</si>
  <si>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</si>
  <si>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</si>
  <si>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</si>
  <si>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</si>
  <si>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</si>
  <si>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</si>
  <si>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</si>
  <si>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</si>
  <si>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</si>
  <si>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</si>
  <si>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</si>
  <si>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</si>
  <si>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</si>
  <si>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</si>
  <si>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</si>
  <si>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</si>
  <si>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</si>
  <si>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</si>
  <si>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</si>
  <si>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</si>
  <si>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</si>
  <si>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</si>
  <si>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</si>
  <si>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</si>
  <si>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</si>
  <si>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</si>
  <si>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</si>
  <si>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</si>
  <si>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</si>
  <si>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</si>
  <si>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</si>
  <si>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</si>
  <si>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</si>
  <si>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</si>
  <si>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</si>
  <si>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</si>
  <si>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</si>
  <si>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</si>
  <si>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</si>
  <si>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</si>
  <si>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</si>
  <si>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</si>
  <si>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</si>
  <si>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</si>
  <si>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</si>
  <si>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</si>
  <si>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</si>
  <si>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</si>
  <si>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</si>
  <si>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</si>
  <si>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</si>
  <si>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</si>
  <si>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</si>
  <si>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</si>
  <si>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</si>
  <si>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</si>
  <si>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</si>
  <si>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</si>
  <si>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</si>
  <si>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</si>
  <si>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</si>
  <si>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</si>
  <si>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</si>
  <si>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</si>
  <si>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</si>
  <si>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</si>
  <si>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</si>
  <si>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</si>
  <si>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</si>
  <si>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</si>
  <si>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</si>
  <si>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</si>
  <si>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</si>
  <si>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</si>
  <si>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</si>
  <si>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</si>
  <si>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</si>
  <si>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</si>
  <si>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</si>
  <si>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</si>
  <si>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</si>
  <si>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</si>
  <si>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</si>
  <si>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</si>
  <si>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</si>
  <si>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</si>
  <si>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</si>
  <si>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</si>
  <si>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</si>
  <si>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</si>
  <si>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</si>
  <si>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</si>
  <si>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</si>
  <si>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</si>
  <si>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</si>
  <si>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</si>
  <si>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</si>
  <si>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</si>
  <si>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</si>
  <si>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</si>
  <si>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</si>
  <si>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</si>
  <si>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</si>
  <si>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</si>
  <si>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</si>
  <si>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</si>
  <si>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</si>
  <si>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</si>
  <si>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</si>
  <si>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</si>
  <si>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</si>
  <si>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</si>
  <si>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</si>
  <si>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</si>
  <si>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</si>
  <si>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</si>
  <si>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</si>
  <si>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</si>
  <si>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</si>
  <si>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</si>
  <si>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</si>
  <si>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</si>
  <si>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</si>
  <si>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</si>
  <si>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</si>
  <si>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</si>
  <si>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</si>
  <si>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</si>
  <si>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</si>
  <si>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</si>
  <si>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</si>
  <si>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</si>
  <si>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</si>
  <si>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</si>
  <si>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</si>
  <si>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</si>
  <si>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</si>
  <si>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</si>
  <si>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</si>
  <si>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</si>
  <si>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</si>
  <si>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</si>
  <si>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</si>
  <si>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</si>
  <si>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</si>
  <si>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</si>
  <si>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</si>
  <si>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</si>
  <si>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</si>
  <si>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</si>
  <si>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</si>
  <si>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</si>
  <si>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</si>
  <si>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</si>
  <si>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</si>
  <si>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</si>
  <si>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</si>
  <si>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</si>
  <si>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</si>
  <si>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</si>
  <si>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</si>
  <si>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</si>
  <si>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</si>
  <si>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</si>
  <si>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</si>
  <si>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</si>
  <si>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</si>
  <si>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</si>
  <si>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</si>
  <si>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</si>
  <si>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</si>
  <si>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</si>
  <si>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</si>
  <si>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</si>
  <si>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</si>
  <si>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</si>
  <si>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</si>
  <si>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</si>
  <si>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</si>
  <si>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</si>
  <si>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</si>
  <si>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</si>
  <si>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</si>
  <si>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</si>
  <si>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</si>
  <si>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</si>
  <si>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</si>
  <si>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</si>
  <si>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</si>
  <si>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</si>
  <si>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</si>
  <si>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</si>
  <si>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</si>
  <si>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</si>
  <si>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</si>
  <si>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</si>
  <si>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</si>
  <si>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</si>
  <si>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</si>
  <si>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</si>
  <si>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</si>
  <si>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</si>
  <si>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</si>
  <si>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</si>
  <si>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</si>
  <si>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</si>
  <si>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</si>
  <si>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</si>
  <si>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</si>
  <si>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</si>
  <si>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</si>
  <si>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</si>
  <si>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</si>
  <si>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</si>
  <si>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</si>
  <si>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</si>
  <si>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</si>
  <si>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</si>
  <si>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</si>
  <si>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</si>
  <si>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</si>
  <si>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</si>
  <si>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</si>
  <si>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</si>
  <si>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</si>
  <si>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</si>
  <si>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</si>
  <si>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</si>
  <si>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</si>
  <si>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</si>
  <si>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</si>
  <si>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</si>
  <si>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</si>
  <si>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</si>
  <si>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</si>
  <si>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</si>
  <si>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</si>
  <si>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</si>
  <si>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</si>
  <si>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</si>
  <si>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</si>
  <si>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</si>
  <si>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</si>
  <si>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</si>
  <si>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</si>
  <si>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</si>
  <si>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</si>
  <si>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</si>
  <si>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</si>
  <si>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</si>
  <si>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</si>
  <si>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</si>
  <si>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</si>
  <si>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</si>
  <si>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</si>
  <si>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</si>
  <si>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</si>
  <si>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</si>
  <si>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</si>
  <si>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</si>
  <si>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</si>
  <si>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</si>
  <si>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</si>
  <si>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</si>
  <si>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</si>
  <si>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</si>
  <si>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</si>
  <si>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</si>
  <si>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</si>
  <si>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</si>
  <si>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</si>
  <si>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</si>
  <si>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</si>
  <si>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</si>
  <si>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</si>
  <si>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</si>
  <si>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</si>
  <si>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</si>
  <si>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</si>
  <si>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</si>
  <si>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</si>
  <si>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</si>
  <si>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</si>
  <si>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</si>
  <si>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</si>
  <si>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</si>
  <si>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</si>
  <si>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</si>
  <si>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</si>
  <si>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</si>
  <si>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</si>
  <si>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</si>
  <si>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</si>
  <si>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</si>
  <si>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</si>
  <si>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</si>
  <si>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</si>
  <si>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</si>
  <si>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</si>
  <si>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</si>
  <si>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</si>
  <si>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</si>
  <si>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</si>
  <si>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</si>
  <si>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</si>
  <si>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</si>
  <si>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</si>
  <si>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</si>
  <si>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</si>
  <si>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</si>
  <si>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</si>
  <si>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</si>
  <si>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</si>
  <si>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</si>
  <si>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</si>
  <si>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</si>
  <si>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</si>
  <si>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</si>
  <si>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</si>
  <si>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</si>
  <si>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</si>
  <si>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</si>
  <si>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</si>
  <si>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</si>
  <si>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</si>
  <si>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</si>
  <si>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</si>
  <si>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</si>
  <si>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</si>
  <si>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</si>
  <si>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</si>
  <si>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</si>
  <si>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</si>
  <si>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</si>
  <si>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</si>
  <si>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</si>
  <si>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</si>
  <si>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</si>
  <si>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</si>
  <si>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</si>
  <si>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</si>
  <si>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</si>
  <si>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</si>
  <si>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</si>
  <si>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</si>
  <si>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</si>
  <si>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</si>
  <si>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</si>
  <si>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</si>
  <si>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</si>
  <si>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</si>
  <si>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</si>
  <si>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</si>
  <si>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</si>
  <si>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</si>
  <si>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</si>
  <si>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</si>
  <si>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</si>
  <si>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</si>
  <si>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</si>
  <si>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</si>
  <si>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</si>
  <si>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</si>
  <si>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</si>
  <si>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</si>
  <si>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</si>
  <si>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</si>
  <si>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</si>
  <si>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</si>
  <si>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</si>
  <si>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</si>
  <si>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</si>
  <si>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</si>
  <si>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</si>
  <si>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</si>
  <si>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</si>
  <si>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</si>
  <si>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</si>
  <si>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</si>
  <si>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</si>
  <si>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</si>
  <si>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</si>
  <si>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</si>
  <si>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</si>
  <si>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</si>
  <si>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</si>
  <si>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</si>
  <si>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</si>
  <si>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</si>
  <si>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</si>
  <si>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</si>
  <si>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</si>
  <si>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</si>
  <si>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</si>
  <si>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</si>
  <si>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</si>
  <si>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</si>
  <si>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</si>
  <si>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</si>
  <si>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</si>
  <si>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</si>
  <si>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</si>
  <si>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</si>
  <si>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</si>
  <si>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</si>
  <si>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</si>
  <si>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</si>
  <si>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</si>
  <si>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</si>
  <si>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</si>
  <si>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</si>
  <si>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</si>
  <si>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</si>
  <si>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</si>
  <si>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</si>
  <si>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</si>
  <si>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</si>
  <si>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</si>
  <si>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</si>
  <si>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</si>
  <si>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</si>
  <si>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</si>
  <si>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</si>
  <si>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</si>
  <si>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</si>
  <si>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</si>
  <si>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</si>
  <si>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</si>
  <si>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</si>
  <si>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</si>
  <si>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</si>
  <si>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</si>
  <si>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</si>
  <si>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</si>
  <si>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</si>
  <si>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</si>
  <si>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</si>
  <si>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</si>
  <si>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</si>
  <si>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</si>
  <si>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</si>
  <si>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</si>
  <si>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</si>
  <si>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</si>
  <si>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</si>
  <si>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</si>
  <si>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</si>
  <si>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</si>
  <si>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</si>
  <si>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</si>
  <si>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</si>
  <si>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</si>
  <si>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</si>
  <si>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</si>
  <si>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</si>
  <si>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</si>
  <si>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</si>
  <si>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</si>
  <si>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</si>
  <si>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</si>
  <si>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</si>
  <si>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</si>
  <si>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</si>
  <si>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</si>
  <si>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</si>
  <si>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</si>
  <si>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</si>
  <si>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</si>
  <si>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</si>
  <si>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</si>
  <si>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</si>
  <si>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</si>
  <si>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</si>
  <si>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</si>
  <si>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</si>
  <si>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</si>
  <si>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</si>
  <si>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</si>
  <si>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</si>
  <si>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</si>
  <si>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</si>
  <si>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</si>
  <si>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</si>
  <si>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</si>
  <si>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</si>
  <si>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</si>
  <si>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</si>
  <si>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</si>
  <si>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</si>
  <si>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</si>
  <si>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</si>
  <si>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</si>
  <si>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</si>
  <si>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</si>
  <si>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</si>
  <si>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</si>
  <si>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</si>
  <si>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</si>
  <si>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</si>
  <si>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</si>
  <si>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</si>
  <si>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</si>
  <si>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</si>
  <si>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</si>
  <si>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</si>
  <si>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</si>
  <si>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</si>
  <si>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</si>
  <si>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</si>
  <si>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</si>
  <si>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</si>
  <si>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</si>
  <si>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</si>
  <si>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</si>
  <si>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</si>
  <si>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</si>
  <si>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</si>
  <si>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</si>
  <si>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</si>
  <si>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</si>
  <si>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</si>
  <si>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</si>
  <si>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</si>
  <si>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</si>
  <si>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</si>
  <si>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</si>
  <si>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</si>
  <si>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</si>
  <si>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</si>
  <si>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</si>
  <si>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</si>
  <si>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</si>
  <si>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</si>
  <si>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</si>
  <si>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</si>
  <si>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</si>
  <si>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</si>
  <si>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</si>
  <si>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</si>
  <si>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</si>
  <si>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</si>
  <si>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</si>
  <si>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</si>
  <si>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</si>
  <si>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</si>
  <si>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</si>
  <si>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</si>
  <si>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</si>
  <si>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</si>
  <si>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</si>
  <si>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</si>
  <si>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</si>
  <si>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</si>
  <si>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</si>
  <si>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</si>
  <si>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</si>
  <si>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</si>
  <si>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</si>
  <si>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</si>
  <si>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</si>
  <si>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</si>
  <si>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</si>
  <si>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</si>
  <si>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</si>
  <si>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</si>
  <si>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</si>
  <si>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</si>
  <si>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</si>
  <si>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</si>
  <si>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</si>
  <si>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</si>
  <si>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</si>
  <si>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</si>
  <si>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</si>
  <si>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</si>
  <si>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</si>
  <si>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</si>
  <si>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</si>
  <si>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</si>
  <si>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</si>
  <si>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</si>
  <si>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</si>
  <si>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</si>
  <si>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</si>
  <si>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</si>
  <si>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</si>
  <si>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</si>
  <si>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</si>
  <si>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</si>
  <si>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</si>
  <si>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</si>
  <si>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</si>
  <si>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</si>
  <si>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</si>
  <si>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</si>
  <si>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</si>
  <si>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</si>
  <si>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</si>
  <si>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</si>
  <si>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</si>
  <si>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</si>
  <si>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</si>
  <si>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</si>
  <si>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</si>
  <si>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</si>
  <si>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</si>
  <si>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</si>
  <si>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</si>
  <si>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</si>
  <si>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</si>
  <si>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</si>
  <si>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</si>
  <si>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</si>
  <si>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</si>
  <si>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</si>
  <si>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</si>
  <si>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</si>
  <si>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</si>
  <si>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</si>
  <si>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</si>
  <si>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</si>
  <si>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</si>
  <si>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</si>
  <si>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</si>
  <si>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</si>
  <si>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</si>
  <si>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</si>
  <si>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</si>
  <si>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</si>
  <si>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</si>
  <si>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</si>
  <si>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</si>
  <si>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</si>
  <si>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</si>
  <si>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</si>
  <si>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</si>
  <si>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</si>
  <si>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</si>
  <si>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</si>
  <si>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</si>
  <si>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</si>
  <si>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</si>
  <si>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</si>
  <si>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</si>
  <si>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</si>
  <si>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</si>
  <si>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</si>
  <si>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</si>
  <si>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</si>
  <si>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</si>
  <si>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</si>
  <si>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</si>
  <si>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</si>
  <si>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</si>
  <si>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</si>
  <si>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</si>
  <si>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</si>
  <si>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</si>
  <si>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</si>
  <si>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</si>
  <si>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</si>
  <si>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</si>
  <si>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</si>
  <si>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</si>
  <si>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</si>
  <si>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</si>
  <si>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</si>
  <si>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</si>
  <si>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</si>
  <si>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</si>
  <si>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</si>
  <si>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</si>
  <si>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</si>
  <si>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</si>
  <si>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</si>
  <si>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</si>
  <si>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</si>
  <si>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</si>
  <si>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</si>
  <si>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</si>
  <si>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</si>
  <si>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</si>
  <si>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</si>
  <si>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</si>
  <si>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</si>
  <si>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</si>
  <si>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</si>
  <si>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</si>
  <si>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</si>
  <si>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</si>
  <si>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</si>
  <si>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</si>
  <si>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</si>
  <si>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</si>
  <si>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</si>
  <si>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</si>
  <si>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</si>
  <si>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</si>
  <si>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</si>
  <si>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</si>
  <si>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</si>
  <si>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</si>
  <si>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</si>
  <si>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</si>
  <si>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</si>
  <si>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</si>
  <si>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</si>
  <si>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</si>
  <si>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</si>
  <si>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</si>
  <si>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</si>
  <si>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</si>
  <si>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</si>
  <si>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</si>
  <si>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</si>
  <si>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</si>
  <si>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</si>
  <si>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</si>
  <si>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</si>
  <si>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</si>
  <si>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</si>
  <si>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</si>
  <si>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</si>
  <si>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</si>
  <si>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</si>
  <si>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</si>
  <si>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</si>
  <si>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</si>
  <si>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</si>
  <si>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</si>
  <si>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</si>
  <si>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</si>
  <si>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</si>
  <si>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</si>
  <si>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</si>
  <si>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</si>
  <si>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</si>
  <si>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</si>
  <si>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</si>
  <si>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</si>
  <si>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</si>
  <si>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</si>
  <si>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</si>
  <si>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</si>
  <si>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</si>
  <si>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</si>
  <si>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</si>
  <si>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</si>
  <si>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</si>
  <si>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</si>
  <si>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</si>
  <si>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</si>
  <si>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</si>
  <si>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</si>
  <si>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</si>
  <si>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</si>
  <si>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</si>
  <si>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</si>
  <si>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</si>
  <si>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</si>
  <si>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</si>
  <si>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</si>
  <si>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</si>
  <si>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</si>
  <si>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</si>
  <si>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</si>
  <si>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</si>
  <si>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</si>
  <si>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</si>
  <si>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</si>
  <si>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</si>
  <si>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</si>
  <si>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</si>
  <si>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</si>
  <si>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</si>
  <si>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</si>
  <si>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</si>
  <si>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</si>
  <si>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</si>
  <si>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</si>
  <si>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</si>
  <si>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</si>
  <si>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</si>
  <si>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</si>
  <si>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</si>
  <si>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</si>
  <si>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</si>
  <si>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</si>
  <si>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</si>
  <si>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</si>
  <si>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</si>
  <si>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</si>
  <si>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</si>
  <si>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</si>
  <si>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</si>
  <si>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</si>
  <si>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</si>
  <si>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</si>
  <si>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</si>
  <si>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</si>
  <si>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</si>
  <si>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</si>
  <si>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</si>
  <si>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</si>
  <si>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</si>
  <si>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</si>
  <si>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</si>
  <si>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</si>
  <si>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</si>
  <si>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</si>
  <si>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</si>
  <si>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</si>
  <si>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</si>
  <si>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</si>
  <si>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</si>
  <si>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</si>
  <si>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</si>
  <si>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</si>
  <si>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</si>
  <si>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</si>
  <si>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</si>
  <si>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</si>
  <si>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</si>
  <si>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</si>
  <si>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</si>
  <si>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</si>
  <si>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</si>
  <si>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</si>
  <si>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</si>
  <si>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</si>
  <si>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</si>
  <si>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</si>
  <si>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</si>
  <si>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</si>
  <si>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</si>
  <si>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</si>
  <si>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</si>
  <si>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</si>
  <si>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</si>
  <si>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</si>
  <si>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</si>
  <si>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</si>
  <si>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</si>
  <si>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</si>
  <si>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</si>
  <si>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</si>
  <si>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</si>
  <si>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</si>
  <si>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</si>
  <si>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</si>
  <si>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</si>
  <si>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</si>
  <si>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</si>
  <si>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</si>
  <si>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</si>
  <si>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</si>
  <si>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</si>
  <si>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</si>
  <si>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</si>
  <si>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</si>
  <si>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</si>
  <si>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</si>
  <si>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</si>
  <si>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</si>
  <si>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</si>
  <si>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</si>
  <si>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</si>
  <si>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</si>
  <si>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</si>
  <si>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</si>
  <si>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</si>
  <si>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</si>
  <si>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</si>
  <si>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</si>
  <si>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</si>
  <si>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</si>
  <si>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</si>
  <si>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</si>
  <si>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</si>
  <si>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</si>
  <si>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</si>
  <si>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</si>
  <si>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</si>
  <si>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</si>
  <si>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</si>
  <si>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</si>
  <si>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</si>
  <si>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</si>
  <si>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</si>
  <si>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</si>
  <si>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</si>
  <si>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</si>
  <si>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</si>
  <si>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</si>
  <si>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</si>
  <si>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</si>
  <si>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</si>
  <si>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</si>
  <si>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</si>
  <si>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</si>
  <si>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</si>
  <si>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</si>
  <si>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</si>
  <si>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</si>
  <si>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</si>
  <si>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</si>
  <si>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</si>
  <si>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</si>
  <si>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</si>
  <si>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</si>
  <si>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</si>
  <si>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</si>
  <si>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</si>
  <si>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</si>
  <si>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</si>
  <si>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</si>
  <si>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</si>
  <si>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</si>
  <si>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</si>
  <si>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</si>
  <si>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</si>
  <si>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</si>
  <si>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</si>
  <si>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</si>
  <si>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</si>
  <si>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</si>
  <si>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</si>
  <si>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</si>
  <si>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</si>
  <si>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</si>
  <si>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</si>
  <si>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</si>
  <si>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</si>
  <si>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</si>
  <si>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</si>
  <si>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</si>
  <si>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</si>
  <si>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</si>
  <si>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</si>
  <si>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</si>
  <si>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</si>
  <si>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</si>
  <si>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</si>
  <si>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</si>
  <si>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</si>
  <si>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</si>
  <si>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</si>
  <si>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</si>
  <si>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</si>
  <si>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</si>
  <si>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</si>
  <si>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</si>
  <si>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</si>
  <si>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</si>
  <si>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</si>
  <si>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</si>
  <si>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</si>
  <si>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</si>
  <si>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</si>
  <si>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</si>
  <si>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</si>
  <si>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</si>
  <si>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</si>
  <si>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</si>
  <si>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</si>
  <si>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</si>
  <si>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</si>
  <si>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</si>
  <si>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</si>
  <si>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</si>
  <si>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</si>
  <si>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</si>
  <si>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</si>
  <si>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</si>
  <si>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</si>
  <si>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</si>
  <si>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</si>
  <si>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</si>
  <si>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</si>
  <si>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</si>
  <si>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</si>
  <si>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</si>
  <si>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</si>
  <si>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</si>
  <si>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</si>
  <si>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</si>
  <si>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</si>
  <si>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</si>
  <si>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</si>
  <si>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</si>
  <si>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</si>
  <si>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</si>
  <si>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</si>
  <si>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</si>
  <si>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</si>
  <si>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</si>
  <si>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</si>
  <si>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</si>
  <si>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</si>
  <si>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</si>
  <si>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</si>
  <si>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</si>
  <si>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</si>
  <si>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</si>
  <si>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</si>
  <si>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</si>
  <si>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</si>
  <si>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</si>
  <si>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</si>
  <si>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</si>
  <si>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</si>
  <si>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</si>
  <si>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</si>
  <si>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</si>
  <si>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</si>
  <si>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</si>
  <si>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</si>
  <si>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</si>
  <si>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</si>
  <si>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</si>
  <si>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</si>
  <si>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</si>
  <si>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</si>
  <si>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</si>
  <si>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</si>
  <si>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</si>
  <si>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</si>
  <si>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</si>
  <si>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</si>
  <si>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</si>
  <si>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</si>
  <si>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</si>
  <si>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</si>
  <si>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</si>
  <si>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</si>
  <si>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</si>
  <si>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</si>
  <si>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</si>
  <si>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</si>
  <si>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</si>
  <si>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</si>
  <si>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</si>
  <si>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</si>
  <si>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</si>
  <si>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</si>
  <si>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</si>
  <si>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</si>
  <si>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</si>
  <si>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</si>
  <si>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</si>
  <si>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</si>
  <si>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</si>
  <si>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</si>
  <si>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</si>
  <si>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</si>
  <si>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</si>
  <si>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</si>
  <si>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</si>
  <si>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</si>
  <si>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</si>
  <si>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</si>
  <si>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</si>
  <si>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</si>
  <si>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</si>
  <si>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</si>
  <si>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</si>
  <si>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</si>
  <si>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</si>
  <si>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</si>
  <si>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</si>
  <si>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</si>
  <si>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</si>
  <si>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</si>
  <si>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</si>
  <si>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</si>
  <si>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</si>
  <si>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</si>
  <si>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</si>
  <si>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</si>
  <si>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</si>
  <si>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</si>
  <si>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</si>
  <si>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</si>
  <si>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</si>
  <si>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</si>
  <si>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</si>
  <si>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</si>
  <si>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</si>
  <si>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</si>
  <si>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</si>
  <si>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</si>
  <si>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</si>
  <si>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</si>
  <si>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</si>
  <si>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</si>
  <si>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</si>
  <si>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</si>
  <si>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</si>
  <si>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</si>
  <si>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</si>
  <si>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</si>
  <si>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</si>
  <si>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</si>
  <si>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</si>
  <si>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</si>
  <si>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</si>
  <si>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</si>
  <si>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</si>
  <si>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</si>
  <si>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</si>
  <si>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</si>
  <si>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</si>
  <si>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</si>
  <si>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</si>
  <si>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</si>
  <si>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</si>
  <si>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</si>
  <si>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</si>
  <si>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</si>
  <si>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</si>
  <si>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</si>
  <si>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</si>
  <si>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</si>
  <si>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</si>
  <si>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</si>
  <si>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</si>
  <si>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</si>
  <si>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</si>
  <si>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</si>
  <si>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</si>
  <si>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</si>
  <si>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</si>
  <si>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</si>
  <si>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</si>
  <si>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</si>
  <si>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</si>
  <si>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</si>
  <si>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</si>
  <si>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</si>
  <si>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</si>
  <si>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</si>
  <si>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</si>
  <si>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</si>
  <si>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</si>
  <si>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</si>
  <si>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</si>
  <si>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</si>
  <si>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</si>
  <si>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</si>
  <si>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</si>
  <si>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</si>
  <si>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</si>
  <si>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</si>
  <si>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</si>
  <si>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</si>
  <si>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</si>
  <si>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</si>
  <si>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</si>
  <si>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</si>
  <si>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</si>
  <si>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</si>
  <si>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</si>
  <si>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</si>
  <si>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</si>
  <si>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</si>
  <si>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</si>
  <si>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</si>
  <si>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</si>
  <si>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</si>
  <si>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</si>
  <si>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</si>
  <si>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</si>
  <si>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</si>
  <si>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</si>
  <si>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</si>
  <si>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</si>
  <si>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</si>
  <si>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</si>
  <si>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</si>
  <si>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</si>
  <si>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</si>
  <si>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</si>
  <si>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</si>
  <si>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</si>
  <si>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</si>
  <si>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</si>
  <si>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</si>
  <si>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</si>
  <si>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</si>
  <si>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</si>
  <si>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</si>
  <si>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</si>
  <si>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</si>
  <si>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</si>
  <si>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</si>
  <si>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</si>
  <si>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</si>
  <si>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</si>
  <si>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</si>
  <si>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</si>
  <si>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</si>
  <si>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</si>
  <si>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</si>
  <si>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</si>
  <si>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</si>
  <si>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</si>
  <si>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</si>
  <si>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</si>
  <si>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</si>
  <si>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</si>
  <si>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</si>
  <si>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</si>
  <si>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</si>
  <si>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</si>
  <si>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</si>
  <si>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</si>
  <si>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</si>
  <si>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</si>
  <si>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</si>
  <si>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</si>
  <si>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</si>
  <si>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</si>
  <si>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</si>
  <si>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</si>
  <si>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</si>
  <si>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</si>
  <si>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</si>
  <si>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</si>
  <si>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</si>
  <si>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</si>
  <si>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</si>
  <si>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</si>
  <si>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</si>
  <si>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</si>
  <si>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</si>
  <si>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</si>
  <si>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</si>
  <si>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</si>
  <si>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</si>
  <si>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</si>
  <si>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</si>
  <si>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</si>
  <si>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</si>
  <si>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</si>
  <si>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</si>
  <si>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</si>
  <si>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</si>
  <si>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</si>
  <si>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</si>
  <si>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</si>
  <si>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</si>
  <si>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</si>
  <si>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</si>
  <si>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</si>
  <si>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</si>
  <si>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</si>
  <si>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</si>
  <si>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</si>
  <si>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</si>
  <si>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</si>
  <si>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</si>
  <si>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</si>
  <si>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</si>
  <si>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</si>
  <si>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</si>
  <si>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</si>
  <si>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</si>
  <si>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</si>
  <si>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</si>
  <si>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</si>
  <si>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</si>
  <si>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</si>
  <si>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</si>
  <si>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</si>
  <si>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</si>
  <si>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</si>
  <si>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</si>
  <si>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</si>
  <si>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</si>
  <si>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</si>
  <si>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</si>
  <si>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</si>
  <si>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</si>
  <si>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</si>
  <si>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</si>
  <si>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</si>
  <si>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</si>
  <si>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</si>
  <si>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</si>
  <si>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</si>
  <si>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</si>
  <si>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</si>
  <si>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</si>
  <si>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</si>
  <si>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</si>
  <si>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</si>
  <si>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</si>
  <si>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</si>
  <si>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</si>
  <si>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</si>
  <si>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</si>
  <si>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</si>
  <si>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</si>
  <si>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</si>
  <si>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</si>
  <si>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</si>
  <si>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</si>
  <si>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</si>
  <si>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</si>
  <si>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</si>
  <si>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</si>
  <si>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</si>
  <si>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</si>
  <si>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</si>
  <si>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</si>
  <si>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</si>
  <si>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</si>
  <si>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</si>
  <si>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</si>
  <si>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</si>
  <si>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</si>
  <si>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</si>
  <si>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</si>
  <si>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</si>
  <si>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</si>
  <si>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</si>
  <si>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</si>
  <si>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</si>
  <si>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</si>
  <si>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</si>
  <si>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</si>
  <si>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</si>
  <si>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</si>
  <si>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</si>
  <si>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</si>
  <si>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</si>
  <si>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</si>
  <si>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</si>
  <si>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</si>
  <si>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</si>
  <si>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</si>
  <si>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</si>
  <si>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</si>
  <si>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</si>
  <si>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</si>
  <si>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</si>
  <si>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</si>
  <si>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</si>
  <si>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</si>
  <si>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</si>
  <si>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</si>
  <si>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</si>
  <si>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</si>
  <si>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</si>
  <si>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</si>
  <si>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</si>
  <si>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</si>
  <si>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</si>
  <si>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</si>
  <si>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</si>
  <si>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</si>
  <si>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</si>
  <si>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</si>
  <si>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</si>
  <si>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</si>
  <si>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</si>
  <si>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</si>
  <si>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</si>
  <si>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</si>
  <si>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</si>
  <si>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</si>
  <si>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</si>
  <si>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</si>
  <si>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</si>
  <si>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</si>
  <si>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</si>
  <si>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</si>
  <si>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</si>
  <si>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</si>
  <si>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</si>
  <si>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</si>
  <si>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</si>
  <si>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</si>
  <si>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</si>
  <si>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</si>
  <si>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</si>
  <si>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</si>
  <si>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</si>
  <si>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</si>
  <si>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</si>
  <si>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</si>
  <si>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</si>
  <si>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</si>
  <si>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</si>
  <si>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</si>
  <si>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</si>
  <si>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</si>
  <si>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</si>
  <si>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</si>
  <si>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</si>
  <si>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</si>
  <si>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</si>
  <si>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</si>
  <si>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</si>
  <si>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</si>
  <si>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</si>
  <si>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</si>
  <si>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</si>
  <si>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</si>
  <si>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</si>
  <si>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</si>
  <si>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</si>
  <si>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</si>
  <si>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</si>
  <si>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</si>
  <si>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</si>
  <si>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</si>
  <si>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</si>
  <si>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</si>
  <si>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</si>
  <si>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</si>
  <si>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</si>
  <si>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</si>
  <si>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</si>
  <si>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</si>
  <si>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</si>
  <si>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</si>
  <si>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</si>
  <si>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</si>
  <si>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</si>
  <si>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</si>
  <si>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</si>
  <si>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</si>
  <si>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</si>
  <si>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</si>
  <si>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</si>
  <si>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</si>
  <si>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</si>
  <si>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</si>
  <si>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</si>
  <si>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</si>
  <si>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</si>
  <si>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</si>
  <si>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</si>
  <si>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</si>
  <si>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</si>
  <si>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</si>
  <si>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</si>
  <si>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</si>
  <si>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</si>
  <si>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</si>
  <si>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</si>
  <si>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</si>
  <si>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</si>
  <si>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</si>
  <si>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</si>
  <si>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</si>
  <si>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</si>
  <si>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</si>
  <si>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</si>
  <si>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</si>
  <si>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</si>
  <si>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</si>
  <si>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</si>
  <si>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</si>
  <si>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</si>
  <si>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</si>
  <si>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</si>
  <si>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</si>
  <si>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</si>
  <si>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</si>
  <si>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</si>
  <si>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</si>
  <si>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</si>
  <si>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</si>
  <si>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</si>
  <si>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</si>
  <si>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</si>
  <si>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</si>
  <si>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</si>
  <si>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</si>
  <si>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</si>
  <si>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</si>
  <si>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</si>
  <si>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</si>
  <si>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</si>
  <si>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</si>
  <si>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</si>
  <si>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</si>
  <si>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</si>
  <si>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</si>
  <si>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</si>
  <si>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</si>
  <si>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</si>
  <si>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</si>
  <si>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</si>
  <si>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</si>
  <si>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</si>
  <si>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</si>
  <si>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</si>
  <si>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</si>
  <si>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</si>
  <si>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</si>
  <si>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</si>
  <si>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</si>
  <si>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</si>
  <si>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</si>
  <si>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</si>
  <si>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</si>
  <si>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</si>
  <si>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</si>
  <si>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</si>
  <si>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</si>
  <si>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</si>
  <si>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</si>
  <si>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</si>
  <si>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</si>
  <si>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</si>
  <si>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</si>
  <si>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</si>
  <si>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</si>
  <si>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</si>
  <si>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</si>
  <si>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</si>
  <si>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</si>
  <si>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</si>
  <si>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</si>
  <si>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</si>
  <si>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</si>
  <si>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</si>
  <si>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</si>
  <si>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</si>
  <si>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</si>
  <si>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</si>
  <si>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</si>
  <si>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</si>
  <si>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</si>
  <si>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</si>
  <si>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</si>
  <si>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</si>
  <si>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</si>
  <si>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</si>
  <si>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</si>
  <si>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</si>
  <si>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</si>
  <si>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</si>
  <si>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</si>
  <si>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</si>
  <si>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</si>
  <si>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</si>
  <si>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</si>
  <si>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</si>
  <si>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</si>
  <si>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</si>
  <si>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</si>
  <si>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</si>
  <si>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</si>
  <si>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</si>
  <si>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</si>
  <si>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</si>
  <si>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</si>
  <si>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</si>
  <si>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</si>
  <si>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</si>
  <si>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</si>
  <si>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</si>
  <si>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</si>
  <si>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</si>
  <si>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</si>
  <si>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</si>
  <si>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</si>
  <si>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</si>
  <si>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</si>
  <si>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</si>
  <si>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</si>
  <si>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</si>
  <si>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</si>
  <si>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</si>
  <si>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</si>
  <si>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</si>
  <si>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</si>
  <si>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</si>
  <si>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</si>
  <si>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</si>
  <si>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</si>
  <si>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</si>
  <si>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</si>
  <si>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</si>
  <si>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</si>
  <si>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</si>
  <si>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</si>
  <si>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</si>
  <si>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</si>
  <si>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</si>
  <si>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</si>
  <si>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</si>
  <si>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</si>
  <si>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</si>
  <si>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</si>
  <si>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</si>
  <si>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</si>
  <si>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</si>
  <si>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</si>
  <si>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</si>
  <si>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</si>
  <si>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</si>
  <si>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</si>
  <si>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</si>
  <si>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</si>
  <si>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</si>
  <si>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</si>
  <si>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</si>
  <si>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</si>
  <si>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</si>
  <si>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</si>
  <si>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</si>
  <si>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</si>
  <si>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</si>
  <si>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</si>
  <si>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</si>
  <si>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</si>
  <si>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</si>
  <si>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</si>
  <si>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</si>
  <si>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</si>
  <si>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</si>
  <si>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</si>
  <si>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</si>
  <si>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</si>
  <si>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</si>
  <si>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</si>
  <si>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</si>
  <si>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</si>
  <si>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</si>
  <si>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</si>
  <si>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</si>
  <si>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</si>
  <si>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</si>
  <si>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</si>
  <si>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</si>
  <si>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</si>
  <si>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</si>
  <si>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</si>
  <si>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</si>
  <si>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</si>
  <si>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</si>
  <si>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</si>
  <si>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</si>
  <si>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</si>
  <si>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</si>
  <si>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</si>
  <si>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</si>
  <si>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</si>
  <si>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</si>
  <si>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</si>
  <si>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</si>
  <si>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</si>
  <si>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</si>
  <si>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</si>
  <si>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</si>
  <si>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</si>
  <si>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</si>
  <si>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</si>
  <si>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</si>
  <si>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</si>
  <si>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</si>
  <si>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</si>
  <si>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</si>
  <si>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</si>
  <si>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</si>
  <si>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</si>
  <si>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</si>
  <si>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</si>
  <si>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</si>
  <si>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</si>
  <si>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</si>
  <si>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</si>
  <si>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</si>
  <si>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</si>
  <si>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</si>
  <si>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</si>
  <si>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</si>
  <si>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</si>
  <si>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</si>
  <si>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</si>
  <si>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</si>
  <si>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</si>
  <si>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</si>
  <si>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</si>
  <si>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</si>
  <si>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</si>
  <si>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</si>
  <si>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</si>
  <si>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</si>
  <si>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</si>
  <si>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</si>
  <si>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</si>
  <si>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</si>
  <si>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</si>
  <si>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</si>
  <si>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</si>
  <si>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</si>
  <si>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</si>
  <si>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</si>
  <si>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</si>
  <si>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</si>
  <si>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</si>
  <si>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</si>
  <si>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</si>
  <si>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</si>
  <si>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</si>
  <si>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</si>
  <si>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</si>
  <si>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</si>
  <si>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</si>
  <si>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</si>
  <si>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</si>
  <si>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</si>
  <si>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</si>
  <si>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</si>
  <si>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</si>
  <si>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</si>
  <si>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</si>
  <si>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</si>
  <si>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</si>
  <si>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</si>
  <si>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</si>
  <si>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</si>
  <si>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</si>
  <si>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</si>
  <si>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</si>
  <si>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</si>
  <si>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</si>
  <si>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</si>
  <si>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</si>
  <si>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</si>
  <si>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</si>
  <si>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</si>
  <si>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</si>
  <si>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</si>
  <si>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</si>
  <si>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</si>
  <si>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</si>
  <si>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</si>
  <si>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</si>
  <si>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</si>
  <si>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</si>
  <si>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</si>
  <si>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</si>
  <si>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</si>
  <si>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</si>
  <si>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</si>
  <si>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</si>
  <si>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</si>
  <si>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</si>
  <si>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</si>
  <si>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</si>
  <si>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</si>
  <si>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</si>
  <si>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</si>
  <si>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</si>
  <si>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</si>
  <si>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</si>
  <si>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</si>
  <si>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</si>
  <si>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</si>
  <si>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</si>
  <si>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</si>
  <si>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</si>
  <si>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</si>
  <si>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</si>
  <si>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</si>
  <si>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</si>
  <si>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</si>
  <si>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</si>
  <si>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</si>
  <si>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</si>
  <si>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</si>
  <si>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</si>
  <si>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</si>
  <si>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</si>
  <si>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</si>
  <si>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</si>
  <si>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</si>
  <si>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</si>
  <si>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</si>
  <si>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</si>
  <si>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</si>
  <si>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</si>
  <si>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</si>
  <si>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</si>
  <si>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</si>
  <si>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</si>
  <si>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</si>
  <si>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</si>
  <si>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</si>
  <si>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</si>
  <si>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</si>
  <si>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</si>
  <si>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</si>
  <si>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</si>
  <si>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</si>
  <si>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</si>
  <si>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</si>
  <si>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</si>
  <si>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</si>
  <si>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</si>
  <si>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</si>
  <si>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</si>
  <si>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</si>
  <si>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</si>
  <si>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</si>
  <si>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</si>
  <si>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</si>
  <si>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</si>
  <si>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</si>
  <si>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</si>
  <si>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</si>
  <si>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</si>
  <si>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</si>
  <si>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</si>
  <si>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</si>
  <si>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</si>
  <si>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</si>
  <si>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</si>
  <si>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</si>
  <si>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</si>
  <si>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</si>
  <si>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</si>
  <si>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</si>
  <si>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</si>
  <si>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</si>
  <si>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</si>
  <si>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</si>
  <si>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</si>
  <si>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</si>
  <si>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</si>
  <si>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</si>
  <si>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</si>
  <si>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</si>
  <si>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</si>
  <si>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</si>
  <si>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</si>
  <si>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</si>
  <si>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</si>
  <si>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</si>
  <si>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</si>
  <si>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</si>
  <si>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</si>
  <si>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</si>
  <si>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</si>
  <si>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</si>
  <si>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</si>
  <si>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</si>
  <si>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</si>
  <si>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</si>
  <si>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</si>
  <si>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</si>
  <si>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</si>
  <si>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</si>
  <si>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</si>
  <si>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</si>
  <si>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</si>
  <si>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</si>
  <si>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</si>
  <si>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</si>
  <si>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</si>
  <si>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</si>
  <si>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</si>
  <si>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</si>
  <si>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</si>
  <si>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</si>
  <si>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</si>
  <si>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</si>
  <si>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</si>
  <si>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</si>
  <si>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</si>
  <si>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</si>
  <si>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</si>
  <si>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</si>
  <si>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</si>
  <si>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</si>
  <si>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</si>
  <si>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</si>
  <si>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</si>
  <si>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</si>
  <si>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</si>
  <si>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</si>
  <si>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</si>
  <si>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</si>
  <si>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</si>
  <si>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</si>
  <si>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</si>
  <si>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</si>
  <si>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</si>
  <si>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</si>
  <si>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</si>
  <si>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</si>
  <si>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</si>
  <si>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</si>
  <si>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</si>
  <si>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</si>
  <si>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</si>
  <si>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</si>
  <si>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</si>
  <si>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</si>
  <si>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</si>
  <si>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</si>
  <si>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</si>
  <si>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</si>
  <si>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</si>
  <si>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</si>
  <si>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</si>
  <si>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</si>
  <si>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</si>
  <si>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</si>
  <si>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</si>
  <si>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</si>
  <si>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</si>
  <si>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</si>
  <si>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</si>
  <si>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</si>
  <si>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</si>
  <si>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</si>
  <si>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</si>
  <si>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</si>
  <si>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</si>
  <si>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</si>
  <si>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</si>
  <si>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</si>
  <si>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</si>
  <si>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</si>
  <si>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</si>
  <si>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</si>
  <si>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</si>
  <si>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</si>
  <si>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</si>
  <si>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</si>
  <si>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</si>
  <si>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</si>
  <si>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</si>
  <si>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</si>
  <si>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</si>
  <si>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</si>
  <si>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</si>
  <si>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</si>
  <si>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</si>
  <si>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</si>
  <si>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</si>
  <si>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</si>
  <si>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</si>
  <si>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</si>
  <si>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</si>
  <si>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</si>
  <si>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</si>
  <si>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</si>
  <si>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</si>
  <si>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</si>
  <si>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</si>
  <si>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</si>
  <si>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</si>
  <si>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</si>
  <si>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</si>
  <si>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</si>
  <si>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</si>
  <si>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</si>
  <si>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</si>
  <si>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</si>
  <si>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</si>
  <si>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</si>
  <si>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</si>
  <si>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</si>
  <si>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</si>
  <si>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</si>
  <si>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</si>
  <si>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</si>
  <si>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</si>
  <si>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</si>
  <si>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</si>
  <si>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</si>
  <si>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</si>
  <si>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</si>
  <si>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</si>
  <si>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</si>
  <si>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</si>
  <si>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</si>
  <si>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</si>
  <si>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</si>
  <si>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</si>
  <si>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</si>
  <si>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</si>
  <si>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</si>
  <si>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</si>
  <si>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</si>
  <si>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</si>
  <si>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</si>
  <si>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</si>
  <si>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</si>
  <si>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</si>
  <si>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</si>
  <si>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</si>
  <si>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</si>
  <si>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</si>
  <si>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</si>
  <si>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</si>
  <si>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</si>
  <si>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</si>
  <si>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</si>
  <si>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</si>
  <si>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</si>
  <si>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</si>
  <si>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</si>
  <si>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</si>
  <si>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</si>
  <si>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</si>
  <si>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</si>
  <si>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</si>
  <si>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</si>
  <si>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</si>
  <si>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</si>
  <si>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</si>
  <si>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</si>
  <si>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</si>
  <si>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</si>
  <si>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</si>
  <si>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</si>
  <si>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</si>
  <si>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</si>
  <si>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</si>
  <si>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</si>
  <si>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</si>
  <si>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</si>
  <si>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</si>
  <si>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</si>
  <si>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</si>
  <si>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</si>
  <si>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</si>
  <si>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</si>
  <si>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</si>
  <si>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</si>
  <si>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</si>
  <si>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</si>
  <si>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</si>
  <si>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</si>
  <si>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</si>
  <si>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</si>
  <si>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</si>
  <si>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</si>
  <si>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</si>
  <si>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</si>
  <si>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</si>
  <si>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</si>
  <si>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</si>
  <si>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</si>
  <si>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</si>
  <si>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</si>
  <si>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</si>
  <si>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</si>
  <si>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</si>
  <si>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</si>
  <si>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</si>
  <si>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</si>
  <si>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</si>
  <si>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</si>
  <si>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</si>
  <si>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</si>
  <si>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</si>
  <si>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</si>
  <si>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</si>
  <si>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</si>
  <si>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</si>
  <si>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</si>
  <si>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</si>
  <si>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</si>
  <si>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</si>
  <si>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</si>
  <si>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</si>
  <si>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</si>
  <si>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</si>
  <si>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</si>
  <si>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</si>
  <si>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</si>
  <si>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</si>
  <si>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</si>
  <si>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</si>
  <si>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</si>
  <si>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</si>
  <si>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</si>
  <si>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</si>
  <si>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</si>
  <si>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</si>
  <si>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</si>
  <si>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</si>
  <si>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</si>
  <si>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</si>
  <si>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</si>
  <si>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</si>
  <si>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</si>
  <si>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</si>
  <si>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</si>
  <si>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</si>
  <si>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</si>
  <si>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</si>
  <si>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</si>
  <si>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</si>
  <si>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</si>
  <si>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</si>
  <si>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</si>
  <si>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</si>
  <si>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</si>
  <si>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</si>
  <si>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</si>
  <si>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</si>
  <si>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</si>
  <si>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</si>
  <si>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</si>
  <si>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</si>
  <si>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</si>
  <si>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</si>
  <si>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</si>
  <si>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</si>
  <si>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</si>
  <si>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</si>
  <si>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</si>
  <si>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</si>
  <si>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</si>
  <si>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</si>
  <si>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</si>
  <si>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</si>
  <si>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</si>
  <si>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</si>
  <si>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</si>
  <si>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</si>
  <si>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</si>
  <si>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</si>
  <si>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</si>
  <si>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</si>
  <si>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</si>
  <si>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</si>
  <si>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</si>
  <si>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</si>
  <si>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</si>
  <si>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</si>
  <si>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</si>
  <si>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</si>
  <si>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</si>
  <si>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</si>
  <si>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</si>
  <si>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</si>
  <si>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</si>
  <si>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</si>
  <si>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</si>
  <si>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</si>
  <si>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</si>
  <si>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</si>
  <si>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</si>
  <si>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</si>
  <si>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</si>
  <si>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</si>
  <si>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</si>
  <si>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</si>
  <si>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</si>
  <si>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</si>
  <si>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</si>
  <si>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</si>
  <si>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</si>
  <si>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</si>
  <si>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</si>
  <si>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</si>
  <si>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</si>
  <si>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</si>
  <si>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</si>
  <si>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</si>
  <si>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</si>
  <si>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</si>
  <si>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</si>
  <si>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</si>
  <si>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</si>
  <si>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</si>
  <si>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</si>
  <si>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</si>
  <si>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</si>
  <si>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</si>
  <si>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</si>
  <si>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</si>
  <si>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</si>
  <si>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</si>
  <si>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</si>
  <si>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</si>
  <si>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</si>
  <si>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</si>
  <si>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</si>
  <si>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</si>
  <si>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</si>
  <si>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</si>
  <si>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</si>
  <si>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</si>
  <si>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</si>
  <si>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</si>
  <si>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</si>
  <si>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</si>
  <si>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</si>
  <si>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</si>
  <si>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</si>
  <si>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</si>
  <si>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</si>
  <si>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</si>
  <si>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</si>
  <si>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</si>
  <si>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</si>
  <si>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</si>
  <si>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</si>
  <si>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</si>
  <si>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</si>
  <si>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</si>
  <si>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</si>
  <si>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</si>
  <si>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</si>
  <si>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</si>
  <si>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</si>
  <si>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</si>
  <si>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</si>
  <si>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</si>
  <si>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</si>
  <si>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</si>
  <si>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</si>
  <si>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</si>
  <si>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</si>
  <si>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</si>
  <si>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</si>
  <si>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</si>
  <si>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</si>
  <si>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</si>
  <si>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</si>
  <si>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</si>
  <si>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</si>
  <si>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</si>
  <si>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</si>
  <si>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</si>
  <si>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</si>
  <si>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</si>
  <si>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</si>
  <si>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</si>
  <si>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</si>
  <si>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</si>
  <si>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</si>
  <si>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</si>
  <si>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</si>
  <si>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</si>
  <si>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</si>
  <si>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</si>
  <si>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</si>
  <si>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</si>
  <si>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</si>
  <si>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</si>
  <si>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</si>
  <si>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</si>
  <si>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</si>
  <si>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</si>
  <si>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</si>
  <si>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</si>
  <si>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</si>
  <si>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</si>
  <si>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</si>
  <si>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</si>
  <si>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</si>
  <si>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</si>
  <si>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</si>
  <si>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</si>
  <si>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</si>
  <si>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</si>
  <si>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</si>
  <si>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</si>
  <si>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</si>
  <si>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</si>
  <si>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</si>
  <si>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</si>
  <si>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</si>
  <si>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</si>
  <si>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</si>
  <si>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</si>
  <si>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</si>
  <si>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</si>
  <si>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</si>
  <si>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</si>
  <si>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</si>
  <si>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</si>
  <si>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</si>
  <si>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</si>
  <si>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</si>
  <si>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</si>
  <si>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</si>
  <si>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</si>
  <si>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</si>
  <si>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</si>
  <si>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</si>
  <si>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</si>
  <si>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</si>
  <si>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</si>
  <si>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</si>
  <si>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</si>
  <si>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</si>
  <si>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</si>
  <si>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</si>
  <si>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</si>
  <si>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</si>
  <si>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</si>
  <si>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</si>
  <si>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</si>
  <si>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</si>
  <si>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</si>
  <si>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</si>
  <si>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</si>
  <si>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</si>
  <si>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</si>
  <si>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</si>
  <si>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</si>
  <si>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</si>
  <si>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</si>
  <si>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</si>
  <si>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</si>
  <si>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</si>
  <si>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</si>
  <si>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</si>
  <si>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</si>
  <si>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</si>
  <si>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</si>
  <si>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</si>
  <si>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</si>
  <si>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</si>
  <si>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</si>
  <si>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</si>
  <si>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</si>
  <si>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</si>
  <si>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</si>
  <si>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</si>
  <si>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</si>
  <si>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</si>
  <si>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</si>
  <si>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</si>
  <si>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</si>
  <si>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</si>
  <si>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</si>
  <si>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</si>
  <si>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</si>
  <si>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</si>
  <si>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</si>
  <si>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</si>
  <si>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</si>
  <si>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</si>
  <si>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</si>
  <si>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</si>
  <si>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</si>
  <si>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</si>
  <si>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</si>
  <si>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</si>
  <si>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</si>
  <si>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</si>
  <si>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</si>
  <si>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</si>
  <si>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</si>
  <si>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</si>
  <si>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</si>
  <si>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</si>
  <si>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</si>
  <si>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</si>
  <si>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</si>
  <si>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</si>
  <si>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</si>
  <si>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</si>
  <si>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</si>
  <si>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</si>
  <si>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</si>
  <si>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</si>
  <si>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</si>
  <si>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</si>
  <si>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</si>
  <si>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</si>
  <si>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</si>
  <si>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</si>
  <si>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</si>
  <si>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</si>
  <si>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</si>
  <si>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</si>
  <si>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</si>
  <si>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</si>
  <si>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</si>
  <si>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</si>
  <si>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</si>
  <si>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</si>
  <si>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</si>
  <si>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</si>
  <si>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</si>
  <si>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</si>
  <si>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</si>
  <si>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</si>
  <si>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</si>
  <si>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</si>
  <si>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</si>
  <si>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</si>
  <si>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</si>
  <si>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</si>
  <si>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</si>
  <si>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</si>
  <si>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</si>
  <si>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</si>
  <si>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</si>
  <si>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</si>
  <si>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</si>
  <si>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</si>
  <si>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</si>
  <si>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</si>
  <si>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</si>
  <si>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</si>
  <si>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</si>
  <si>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</si>
  <si>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</si>
  <si>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</si>
  <si>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</si>
  <si>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</si>
  <si>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</si>
  <si>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</si>
  <si>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</si>
  <si>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</si>
  <si>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</si>
  <si>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</si>
  <si>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</si>
  <si>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</si>
  <si>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</si>
  <si>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</si>
  <si>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</si>
  <si>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</si>
  <si>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</si>
  <si>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</si>
  <si>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</si>
  <si>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</si>
  <si>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</si>
  <si>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</si>
  <si>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</si>
  <si>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</si>
  <si>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</si>
  <si>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</si>
  <si>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</si>
  <si>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</si>
  <si>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</si>
  <si>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</si>
  <si>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</si>
  <si>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</si>
  <si>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</si>
  <si>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</si>
  <si>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</si>
  <si>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</si>
  <si>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</si>
  <si>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</si>
  <si>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</si>
  <si>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</si>
  <si>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</si>
  <si>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</si>
  <si>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</si>
  <si>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</si>
  <si>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</si>
  <si>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</si>
  <si>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</si>
  <si>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</si>
  <si>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</si>
  <si>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</si>
  <si>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</si>
  <si>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</si>
  <si>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</si>
  <si>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</si>
  <si>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</si>
  <si>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</si>
  <si>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</si>
  <si>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</si>
  <si>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</si>
  <si>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</si>
  <si>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</si>
  <si>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</si>
  <si>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</si>
  <si>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</si>
  <si>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</si>
  <si>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</si>
  <si>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</si>
  <si>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</si>
  <si>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</si>
  <si>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</si>
  <si>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</si>
  <si>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</si>
  <si>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</si>
  <si>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</si>
  <si>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</si>
  <si>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</si>
  <si>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</si>
  <si>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</si>
  <si>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</si>
  <si>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</si>
  <si>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</si>
  <si>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</si>
  <si>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</si>
  <si>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</si>
  <si>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</si>
  <si>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</si>
  <si>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</si>
  <si>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</si>
  <si>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</si>
  <si>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</si>
  <si>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</si>
  <si>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</si>
  <si>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</si>
  <si>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</si>
  <si>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</si>
  <si>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</si>
  <si>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</si>
  <si>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</si>
  <si>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</si>
  <si>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</si>
  <si>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</si>
  <si>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</si>
  <si>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</si>
  <si>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</si>
  <si>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</si>
  <si>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</si>
  <si>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</si>
  <si>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</si>
  <si>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</si>
  <si>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</si>
  <si>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</si>
  <si>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</si>
  <si>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</si>
  <si>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</si>
  <si>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</si>
  <si>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</si>
  <si>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</si>
  <si>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</si>
  <si>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</si>
  <si>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</si>
  <si>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</si>
  <si>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</si>
  <si>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</si>
  <si>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</si>
  <si>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</si>
  <si>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</si>
  <si>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</si>
  <si>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</si>
  <si>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</si>
  <si>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</si>
  <si>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</si>
  <si>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</si>
  <si>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</si>
  <si>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</si>
  <si>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</si>
  <si>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</si>
  <si>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</si>
  <si>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</si>
  <si>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</si>
  <si>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</si>
  <si>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</si>
  <si>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</si>
  <si>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</si>
  <si>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</si>
  <si>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</si>
  <si>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</si>
  <si>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</si>
  <si>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</si>
  <si>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</si>
  <si>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</si>
  <si>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</si>
  <si>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</si>
  <si>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</si>
  <si>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</si>
  <si>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</si>
  <si>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</si>
  <si>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</si>
  <si>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</si>
  <si>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</si>
  <si>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</si>
  <si>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</si>
  <si>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</si>
  <si>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</si>
  <si>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</si>
  <si>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</si>
  <si>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</si>
  <si>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</si>
  <si>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</si>
  <si>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</si>
  <si>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</si>
  <si>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</si>
  <si>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</si>
  <si>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</si>
  <si>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</si>
  <si>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</si>
  <si>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</si>
  <si>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</si>
  <si>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</si>
  <si>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</si>
  <si>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</si>
  <si>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</si>
  <si>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</si>
  <si>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</si>
  <si>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</si>
  <si>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</si>
  <si>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</si>
  <si>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</si>
  <si>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</si>
  <si>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</si>
  <si>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</si>
  <si>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</si>
  <si>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</si>
  <si>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</si>
  <si>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</si>
  <si>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</si>
  <si>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</si>
  <si>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</si>
  <si>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</si>
  <si>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</si>
  <si>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</si>
  <si>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</si>
  <si>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</si>
  <si>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</si>
  <si>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</si>
  <si>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</si>
  <si>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</si>
  <si>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</si>
  <si>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</si>
  <si>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</si>
  <si>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</si>
  <si>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</si>
  <si>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</si>
  <si>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</si>
  <si>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</si>
  <si>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</si>
  <si>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</si>
  <si>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</si>
  <si>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</si>
  <si>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</si>
  <si>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</si>
  <si>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</si>
  <si>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</si>
  <si>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</si>
  <si>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</si>
  <si>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</si>
  <si>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</si>
  <si>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</si>
  <si>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</si>
  <si>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</si>
  <si>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</si>
  <si>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</si>
  <si>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</si>
  <si>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</si>
  <si>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</si>
  <si>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</si>
  <si>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</si>
  <si>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</si>
  <si>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</si>
  <si>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</si>
  <si>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</si>
  <si>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</si>
  <si>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</si>
  <si>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</si>
  <si>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</si>
  <si>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</si>
  <si>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</si>
  <si>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</si>
  <si>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</si>
  <si>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</si>
  <si>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</si>
  <si>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</si>
  <si>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</si>
  <si>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</si>
  <si>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</si>
  <si>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</si>
  <si>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</si>
  <si>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</si>
  <si>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</si>
  <si>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</si>
  <si>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</si>
  <si>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</si>
  <si>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</si>
  <si>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</si>
  <si>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</si>
  <si>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</si>
  <si>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</si>
  <si>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</si>
  <si>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</si>
  <si>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</si>
  <si>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</si>
  <si>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</si>
  <si>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</si>
  <si>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</si>
  <si>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</si>
  <si>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</si>
  <si>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</si>
  <si>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</si>
  <si>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</si>
  <si>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</si>
  <si>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</si>
  <si>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</si>
  <si>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</si>
  <si>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</si>
  <si>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</si>
  <si>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</si>
  <si>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</si>
  <si>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</si>
  <si>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</si>
  <si>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</si>
  <si>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</si>
  <si>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</si>
  <si>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</si>
  <si>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</si>
  <si>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</si>
  <si>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</si>
  <si>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</si>
  <si>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</si>
  <si>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</si>
  <si>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</si>
  <si>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</si>
  <si>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</si>
  <si>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</si>
  <si>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</si>
  <si>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</si>
  <si>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</si>
  <si>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</si>
  <si>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</si>
  <si>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</si>
  <si>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</si>
  <si>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</si>
  <si>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</si>
  <si>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</si>
  <si>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</si>
  <si>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</si>
  <si>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</si>
  <si>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</si>
  <si>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</si>
  <si>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</si>
  <si>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</si>
  <si>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</si>
  <si>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</si>
  <si>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</si>
  <si>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</si>
  <si>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</si>
  <si>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</si>
  <si>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</si>
  <si>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</si>
  <si>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</si>
  <si>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</si>
  <si>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</si>
  <si>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</si>
  <si>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</si>
  <si>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</si>
  <si>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</si>
  <si>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</si>
  <si>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</si>
  <si>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</si>
  <si>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</si>
  <si>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</si>
  <si>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</si>
  <si>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</si>
  <si>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</si>
  <si>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</si>
  <si>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</si>
  <si>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</si>
  <si>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</si>
  <si>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</si>
  <si>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</si>
  <si>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</si>
  <si>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</si>
  <si>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</si>
  <si>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</si>
  <si>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</si>
  <si>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</si>
  <si>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</si>
  <si>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</si>
  <si>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</si>
  <si>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</si>
  <si>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</si>
  <si>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</si>
  <si>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</si>
  <si>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</si>
  <si>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</si>
  <si>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</si>
  <si>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</si>
  <si>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</si>
  <si>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</si>
  <si>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</si>
  <si>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</si>
  <si>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</si>
  <si>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</si>
  <si>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</si>
  <si>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</si>
  <si>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</si>
  <si>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</si>
  <si>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</si>
  <si>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</si>
  <si>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</si>
  <si>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</si>
  <si>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</si>
  <si>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</si>
  <si>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</si>
  <si>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</si>
  <si>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</si>
  <si>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</si>
  <si>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</si>
  <si>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</si>
  <si>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</si>
  <si>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</si>
  <si>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</si>
  <si>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</si>
  <si>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</si>
  <si>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</si>
  <si>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</si>
  <si>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</si>
  <si>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</si>
  <si>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</si>
  <si>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</si>
  <si>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</si>
  <si>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</si>
  <si>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</si>
  <si>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</si>
  <si>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</si>
  <si>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</si>
  <si>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</si>
  <si>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</si>
  <si>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</si>
  <si>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</si>
  <si>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</si>
  <si>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</si>
  <si>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</si>
  <si>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</si>
  <si>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</si>
  <si>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</si>
  <si>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</si>
  <si>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</si>
  <si>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</si>
  <si>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</si>
  <si>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</si>
  <si>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</si>
  <si>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</si>
  <si>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</si>
  <si>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</si>
  <si>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</si>
  <si>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</si>
  <si>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</si>
  <si>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</si>
  <si>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</si>
  <si>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</si>
  <si>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</si>
  <si>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</si>
  <si>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</si>
  <si>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</si>
  <si>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</si>
  <si>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</si>
  <si>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</si>
  <si>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</si>
  <si>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</si>
  <si>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</si>
  <si>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</si>
  <si>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</si>
  <si>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</si>
  <si>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</si>
  <si>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</si>
  <si>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</si>
  <si>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</si>
  <si>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</si>
  <si>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</si>
  <si>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</si>
  <si>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</si>
  <si>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</si>
  <si>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</si>
  <si>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</si>
  <si>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</si>
  <si>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</si>
  <si>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</si>
  <si>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</si>
  <si>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</si>
  <si>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</si>
  <si>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</si>
  <si>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</si>
  <si>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</si>
  <si>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</si>
  <si>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</si>
  <si>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</si>
  <si>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</si>
  <si>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</si>
  <si>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</si>
  <si>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</si>
  <si>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</si>
  <si>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</si>
  <si>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</si>
  <si>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</si>
  <si>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</si>
  <si>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</si>
  <si>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</si>
  <si>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</si>
  <si>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</si>
  <si>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</si>
  <si>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</si>
  <si>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</si>
  <si>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</si>
  <si>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</si>
  <si>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</si>
  <si>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</si>
  <si>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</si>
  <si>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</si>
  <si>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</si>
  <si>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</si>
  <si>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</si>
  <si>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</si>
  <si>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</si>
  <si>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</si>
  <si>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</si>
  <si>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</si>
  <si>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</si>
  <si>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</si>
  <si>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</si>
  <si>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</si>
  <si>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</si>
  <si>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</si>
  <si>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</si>
  <si>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</si>
  <si>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</si>
  <si>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</si>
  <si>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</si>
  <si>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</si>
  <si>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</si>
  <si>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</si>
  <si>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</si>
  <si>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</si>
  <si>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</si>
  <si>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</si>
  <si>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</si>
  <si>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</si>
  <si>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</si>
  <si>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</si>
  <si>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</si>
  <si>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</si>
  <si>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</si>
  <si>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</si>
  <si>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</si>
  <si>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</si>
  <si>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</si>
  <si>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</si>
  <si>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</si>
  <si>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</si>
  <si>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</si>
  <si>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</si>
  <si>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</si>
  <si>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</si>
  <si>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</si>
  <si>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</si>
  <si>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</si>
  <si>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</si>
  <si>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</si>
  <si>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</si>
  <si>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</si>
  <si>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</si>
  <si>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</si>
  <si>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</si>
  <si>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</si>
  <si>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</si>
  <si>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</si>
  <si>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</si>
  <si>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</si>
  <si>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</si>
  <si>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</si>
  <si>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</si>
  <si>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</si>
  <si>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</si>
  <si>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</si>
  <si>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</si>
  <si>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</si>
  <si>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</si>
  <si>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</si>
  <si>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</si>
  <si>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</si>
  <si>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</si>
  <si>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</si>
  <si>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</si>
  <si>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</si>
  <si>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</si>
  <si>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</si>
  <si>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</si>
  <si>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</si>
  <si>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</si>
  <si>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</si>
  <si>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</si>
  <si>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</si>
  <si>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</si>
  <si>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</si>
  <si>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</si>
  <si>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</si>
  <si>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</si>
  <si>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</si>
  <si>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</si>
  <si>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</si>
  <si>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</si>
  <si>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</si>
  <si>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</si>
  <si>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</si>
  <si>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</si>
  <si>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</si>
  <si>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</si>
  <si>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</si>
  <si>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</si>
  <si>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</si>
  <si>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</si>
  <si>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</si>
  <si>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</si>
  <si>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</si>
  <si>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</si>
  <si>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</si>
  <si>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</si>
  <si>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</si>
  <si>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</si>
  <si>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</si>
  <si>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</si>
  <si>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</si>
  <si>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</si>
  <si>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</si>
  <si>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</si>
  <si>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</si>
  <si>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</si>
  <si>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</si>
  <si>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</si>
  <si>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</si>
  <si>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</si>
  <si>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</si>
  <si>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</si>
  <si>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</si>
  <si>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</si>
  <si>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</si>
  <si>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</si>
  <si>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</si>
  <si>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</si>
  <si>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</si>
  <si>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</si>
  <si>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</si>
  <si>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</si>
  <si>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</si>
  <si>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</si>
  <si>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</si>
  <si>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</si>
  <si>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</si>
  <si>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</si>
  <si>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</si>
  <si>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</si>
  <si>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</si>
  <si>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</si>
  <si>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</si>
  <si>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</si>
  <si>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</si>
  <si>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</si>
  <si>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</si>
  <si>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</si>
  <si>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</si>
  <si>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</si>
  <si>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</si>
  <si>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</si>
  <si>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</si>
  <si>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</si>
  <si>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</si>
  <si>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</si>
  <si>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</si>
  <si>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</si>
  <si>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</si>
  <si>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</si>
  <si>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</si>
  <si>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</si>
  <si>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</si>
  <si>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</si>
  <si>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</si>
  <si>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</si>
  <si>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</si>
  <si>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</si>
  <si>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</si>
  <si>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</si>
  <si>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</si>
  <si>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</si>
  <si>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</si>
  <si>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</si>
  <si>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</si>
  <si>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</si>
  <si>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</si>
  <si>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</si>
  <si>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</si>
  <si>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</si>
  <si>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</si>
  <si>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</si>
  <si>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</si>
  <si>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</si>
  <si>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</si>
  <si>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</si>
  <si>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</si>
  <si>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</si>
  <si>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</si>
  <si>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</si>
  <si>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</si>
  <si>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</si>
  <si>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</si>
  <si>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</si>
  <si>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</si>
  <si>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</si>
  <si>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</si>
  <si>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</si>
  <si>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</si>
  <si>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</si>
  <si>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</si>
  <si>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</si>
  <si>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</si>
  <si>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</si>
  <si>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</si>
  <si>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</si>
  <si>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</si>
  <si>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</si>
  <si>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</si>
  <si>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</si>
  <si>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</si>
  <si>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</si>
  <si>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</si>
  <si>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</si>
  <si>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</si>
  <si>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</si>
  <si>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</si>
  <si>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</si>
  <si>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</si>
  <si>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</si>
  <si>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</si>
  <si>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</si>
  <si>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</si>
  <si>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</si>
  <si>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</si>
  <si>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</si>
  <si>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</si>
  <si>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</si>
  <si>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</si>
  <si>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</si>
  <si>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</si>
  <si>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</si>
  <si>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</si>
  <si>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</si>
  <si>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</si>
  <si>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</si>
  <si>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</si>
  <si>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</si>
  <si>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</si>
  <si>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</si>
  <si>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</si>
  <si>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</si>
  <si>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</si>
  <si>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</si>
  <si>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</si>
  <si>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</si>
  <si>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</si>
  <si>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</si>
  <si>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</si>
  <si>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</si>
  <si>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</si>
  <si>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</si>
  <si>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</si>
  <si>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</si>
  <si>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</si>
  <si>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</si>
  <si>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</si>
  <si>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</si>
  <si>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</si>
  <si>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</si>
  <si>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</si>
  <si>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</si>
  <si>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</si>
  <si>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</si>
  <si>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</si>
  <si>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</si>
  <si>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</si>
  <si>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</si>
  <si>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</si>
  <si>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</si>
  <si>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</si>
  <si>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</si>
  <si>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</si>
  <si>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</si>
  <si>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</si>
  <si>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</si>
  <si>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</si>
  <si>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</si>
  <si>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</si>
  <si>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</si>
  <si>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</si>
  <si>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</si>
  <si>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</si>
  <si>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</si>
  <si>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</si>
  <si>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</si>
  <si>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</si>
  <si>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</si>
  <si>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</si>
  <si>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</si>
  <si>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</si>
  <si>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</si>
  <si>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</si>
  <si>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</si>
  <si>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</si>
  <si>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</si>
  <si>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</si>
  <si>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</si>
  <si>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</si>
  <si>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</si>
  <si>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</si>
  <si>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</si>
  <si>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</si>
  <si>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</si>
  <si>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</si>
  <si>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</si>
  <si>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</si>
  <si>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</si>
  <si>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</si>
  <si>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</si>
  <si>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</si>
  <si>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</si>
  <si>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</si>
  <si>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</si>
  <si>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</si>
  <si>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</si>
  <si>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</si>
  <si>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</si>
  <si>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</si>
  <si>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</si>
  <si>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</si>
  <si>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</si>
  <si>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</si>
  <si>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</si>
  <si>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</si>
  <si>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</si>
  <si>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</si>
  <si>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</si>
  <si>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</si>
  <si>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</si>
  <si>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</si>
  <si>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</si>
  <si>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</si>
  <si>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</si>
  <si>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</si>
  <si>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</si>
  <si>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</si>
  <si>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</si>
  <si>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</si>
  <si>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</si>
  <si>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</si>
  <si>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</si>
  <si>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</si>
  <si>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</si>
  <si>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</si>
  <si>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</si>
  <si>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</si>
  <si>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</si>
  <si>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</si>
  <si>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</si>
  <si>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</si>
  <si>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</si>
  <si>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</si>
  <si>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</si>
  <si>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</si>
  <si>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</si>
  <si>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</si>
  <si>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</si>
  <si>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</si>
  <si>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</si>
  <si>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</si>
  <si>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</si>
  <si>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</si>
  <si>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</si>
  <si>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</si>
  <si>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</si>
  <si>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</si>
  <si>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</si>
  <si>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</si>
  <si>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</si>
  <si>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</si>
  <si>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</si>
  <si>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</si>
  <si>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</si>
  <si>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</si>
  <si>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</si>
  <si>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</si>
  <si>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</si>
  <si>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</si>
  <si>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</si>
  <si>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</si>
  <si>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</si>
  <si>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</si>
  <si>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</si>
  <si>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</si>
  <si>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</si>
  <si>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</si>
  <si>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</si>
  <si>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</si>
  <si>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</si>
  <si>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</si>
  <si>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</si>
  <si>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</si>
  <si>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</si>
  <si>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</si>
  <si>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</si>
  <si>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</si>
  <si>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</si>
  <si>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</si>
  <si>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</si>
  <si>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</si>
  <si>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</si>
  <si>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</si>
  <si>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</si>
  <si>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</si>
  <si>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</si>
  <si>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</si>
  <si>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</si>
  <si>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</si>
  <si>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</si>
  <si>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</si>
  <si>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</si>
  <si>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</si>
  <si>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</si>
  <si>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</si>
  <si>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</si>
  <si>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</si>
  <si>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</si>
  <si>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</si>
  <si>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</si>
  <si>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</si>
  <si>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</si>
  <si>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</si>
  <si>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</si>
  <si>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</si>
  <si>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</si>
  <si>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</si>
  <si>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</si>
  <si>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</si>
  <si>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</si>
  <si>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</si>
  <si>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</si>
  <si>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</si>
  <si>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</si>
  <si>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</si>
  <si>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</si>
  <si>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</si>
  <si>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</si>
  <si>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</si>
  <si>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</si>
  <si>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</si>
  <si>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</si>
  <si>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</si>
  <si>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</si>
  <si>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</si>
  <si>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</si>
  <si>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</si>
  <si>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</si>
  <si>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</si>
  <si>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</si>
  <si>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</si>
  <si>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</si>
  <si>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</si>
  <si>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</si>
  <si>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</si>
  <si>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</si>
  <si>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</si>
  <si>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</si>
  <si>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</si>
  <si>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</si>
  <si>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</si>
  <si>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</si>
  <si>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</si>
  <si>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</si>
  <si>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</si>
  <si>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</si>
  <si>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</si>
  <si>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</si>
  <si>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</si>
  <si>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</si>
  <si>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</si>
  <si>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</si>
  <si>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</si>
  <si>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</si>
  <si>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</si>
  <si>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</si>
  <si>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</si>
  <si>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</si>
  <si>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</si>
  <si>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</si>
  <si>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</si>
  <si>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</si>
  <si>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</si>
  <si>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</si>
  <si>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</si>
  <si>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</si>
  <si>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</si>
  <si>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</si>
  <si>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</si>
  <si>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</si>
  <si>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</si>
  <si>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</si>
  <si>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</si>
  <si>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</si>
  <si>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</si>
  <si>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</si>
  <si>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</si>
  <si>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</si>
  <si>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</si>
  <si>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</si>
  <si>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</si>
  <si>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</si>
  <si>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</si>
  <si>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</si>
  <si>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</si>
  <si>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</si>
  <si>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</si>
  <si>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</si>
  <si>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</si>
  <si>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</si>
  <si>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</si>
  <si>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</si>
  <si>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</si>
  <si>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</si>
  <si>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</si>
  <si>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</si>
  <si>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</si>
  <si>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</si>
  <si>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</si>
  <si>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</si>
  <si>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</si>
  <si>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</si>
  <si>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</si>
  <si>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</si>
  <si>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</si>
  <si>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</si>
  <si>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</si>
  <si>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</si>
  <si>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</si>
  <si>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</si>
  <si>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</si>
  <si>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</si>
  <si>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</si>
  <si>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</si>
  <si>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</si>
  <si>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</si>
  <si>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</si>
  <si>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</si>
  <si>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</si>
  <si>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</si>
  <si>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</si>
  <si>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</si>
  <si>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</si>
  <si>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</si>
  <si>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</si>
  <si>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</si>
  <si>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</si>
  <si>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</si>
  <si>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</si>
  <si>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</si>
  <si>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</si>
  <si>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</si>
  <si>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</si>
  <si>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</si>
  <si>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</si>
  <si>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</si>
  <si>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</si>
  <si>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</si>
  <si>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</si>
  <si>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</si>
  <si>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</si>
  <si>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</si>
  <si>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</si>
  <si>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</si>
  <si>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</si>
  <si>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</si>
  <si>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</si>
  <si>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</si>
  <si>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</si>
  <si>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</si>
  <si>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</si>
  <si>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</si>
  <si>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</si>
  <si>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</si>
  <si>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</si>
  <si>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</si>
  <si>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</si>
  <si>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</si>
  <si>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</si>
  <si>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</si>
  <si>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</si>
  <si>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</si>
  <si>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</si>
  <si>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</si>
  <si>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</si>
  <si>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</si>
  <si>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</si>
  <si>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</si>
  <si>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</si>
  <si>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</si>
  <si>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</si>
  <si>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</si>
  <si>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</si>
  <si>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</si>
  <si>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</si>
  <si>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</si>
  <si>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</si>
  <si>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</si>
  <si>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</si>
  <si>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</si>
  <si>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</si>
  <si>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</si>
  <si>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</si>
  <si>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</si>
  <si>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</si>
  <si>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</si>
  <si>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</si>
  <si>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</si>
  <si>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</si>
  <si>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</si>
  <si>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</si>
  <si>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</si>
  <si>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</si>
  <si>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</si>
  <si>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</si>
  <si>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</si>
  <si>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</si>
  <si>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</si>
  <si>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</si>
  <si>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</si>
  <si>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</si>
  <si>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</si>
  <si>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</si>
  <si>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</si>
  <si>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</si>
  <si>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</si>
  <si>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</si>
  <si>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</si>
  <si>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</si>
  <si>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</si>
  <si>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</si>
  <si>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</si>
  <si>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</si>
  <si>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</si>
  <si>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</si>
  <si>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</si>
  <si>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</si>
  <si>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</si>
  <si>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</si>
  <si>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</si>
  <si>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</si>
  <si>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</si>
  <si>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</si>
  <si>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</si>
  <si>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</si>
  <si>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</si>
  <si>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</si>
  <si>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</si>
  <si>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</si>
  <si>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</si>
  <si>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</si>
  <si>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</si>
  <si>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</si>
  <si>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</si>
  <si>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</si>
  <si>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</si>
  <si>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</si>
  <si>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</si>
  <si>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</si>
  <si>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</si>
  <si>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</si>
  <si>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</si>
  <si>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</si>
  <si>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</si>
  <si>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</si>
  <si>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</si>
  <si>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</si>
  <si>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</si>
  <si>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</si>
  <si>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</si>
  <si>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</si>
  <si>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</si>
  <si>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</si>
  <si>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</si>
  <si>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</si>
  <si>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</si>
  <si>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</si>
  <si>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</si>
  <si>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</si>
  <si>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</si>
  <si>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</si>
  <si>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</si>
  <si>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</si>
  <si>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</si>
  <si>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</si>
  <si>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</si>
  <si>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</si>
  <si>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</si>
  <si>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</si>
  <si>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</si>
  <si>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</si>
  <si>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</si>
  <si>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</si>
  <si>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</si>
  <si>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</si>
  <si>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</si>
  <si>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</si>
  <si>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</si>
  <si>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</si>
  <si>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</si>
  <si>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</si>
  <si>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</si>
  <si>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</si>
  <si>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</si>
  <si>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</si>
  <si>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</si>
  <si>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</si>
  <si>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</si>
  <si>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</si>
  <si>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</si>
  <si>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</si>
  <si>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</si>
  <si>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</si>
  <si>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</si>
  <si>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</si>
  <si>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</si>
  <si>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</si>
  <si>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</si>
  <si>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</si>
  <si>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</si>
  <si>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</si>
  <si>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</si>
  <si>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</si>
  <si>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</si>
  <si>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</si>
  <si>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</si>
  <si>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</si>
  <si>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</si>
  <si>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</si>
  <si>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</si>
  <si>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</si>
  <si>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</si>
  <si>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</si>
  <si>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</si>
  <si>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</si>
  <si>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</si>
  <si>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</si>
  <si>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</si>
  <si>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</si>
  <si>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</si>
  <si>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</si>
  <si>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</si>
  <si>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</si>
  <si>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</si>
  <si>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</si>
  <si>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</si>
  <si>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</si>
  <si>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</si>
  <si>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</si>
  <si>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</si>
  <si>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</si>
  <si>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</si>
  <si>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</si>
  <si>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</si>
  <si>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</si>
  <si>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</si>
  <si>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</si>
  <si>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</si>
  <si>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</si>
  <si>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</si>
  <si>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</si>
  <si>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</si>
  <si>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</si>
  <si>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</si>
  <si>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</si>
  <si>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</si>
  <si>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</si>
  <si>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</si>
  <si>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</si>
  <si>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</si>
  <si>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</si>
  <si>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</si>
  <si>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</si>
  <si>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</si>
  <si>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</si>
  <si>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</si>
  <si>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</si>
  <si>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</si>
  <si>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</si>
  <si>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</si>
  <si>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</si>
  <si>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</si>
  <si>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</si>
  <si>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</si>
  <si>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</si>
  <si>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</si>
  <si>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</si>
  <si>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</si>
  <si>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</si>
  <si>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</si>
  <si>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</si>
  <si>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</si>
  <si>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</si>
  <si>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</si>
  <si>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</si>
  <si>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</si>
  <si>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</si>
  <si>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</si>
  <si>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</si>
  <si>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</si>
  <si>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</si>
  <si>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</si>
  <si>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</si>
  <si>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</si>
  <si>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</si>
  <si>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</si>
  <si>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</si>
  <si>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</si>
  <si>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</si>
  <si>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</si>
  <si>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</si>
  <si>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</si>
  <si>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</si>
  <si>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</si>
  <si>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</si>
  <si>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</si>
  <si>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</si>
  <si>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</si>
  <si>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</si>
  <si>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</si>
  <si>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</si>
  <si>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</si>
  <si>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</si>
  <si>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</si>
  <si>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</si>
  <si>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</si>
  <si>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</si>
  <si>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</si>
  <si>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</si>
  <si>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</si>
  <si>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</si>
  <si>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</si>
  <si>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</si>
  <si>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</si>
  <si>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</si>
  <si>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</si>
  <si>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</si>
  <si>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</si>
  <si>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</si>
  <si>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</si>
  <si>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</si>
  <si>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</si>
  <si>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</si>
  <si>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</si>
  <si>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</si>
  <si>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</si>
  <si>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</si>
  <si>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</si>
  <si>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</si>
  <si>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</si>
  <si>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</si>
  <si>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</si>
  <si>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</si>
  <si>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</si>
  <si>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</si>
  <si>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</si>
  <si>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</si>
  <si>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</si>
  <si>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</si>
  <si>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</si>
  <si>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</si>
  <si>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</si>
  <si>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</si>
  <si>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</si>
  <si>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</si>
  <si>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</si>
  <si>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</si>
  <si>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</si>
  <si>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</si>
  <si>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</si>
  <si>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</si>
  <si>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</si>
  <si>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</si>
  <si>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</si>
  <si>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</si>
  <si>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</si>
  <si>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</si>
  <si>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</si>
  <si>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</si>
  <si>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</si>
  <si>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</si>
  <si>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</si>
  <si>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</si>
  <si>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</si>
  <si>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</si>
  <si>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</si>
  <si>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</si>
  <si>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</si>
  <si>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</si>
  <si>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</si>
  <si>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</si>
  <si>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</si>
  <si>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</si>
  <si>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</si>
  <si>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</si>
  <si>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</si>
  <si>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</si>
  <si>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</si>
  <si>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</si>
  <si>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</si>
  <si>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</si>
  <si>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</si>
  <si>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</si>
  <si>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</si>
  <si>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</si>
  <si>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</si>
  <si>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</si>
  <si>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</si>
  <si>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</si>
  <si>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</si>
  <si>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</si>
  <si>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</si>
  <si>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</si>
  <si>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</si>
  <si>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</si>
  <si>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</si>
  <si>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</si>
  <si>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</si>
  <si>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</si>
  <si>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</si>
  <si>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</si>
  <si>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</si>
  <si>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</si>
  <si>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</si>
  <si>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</si>
  <si>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</si>
  <si>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</si>
  <si>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</si>
  <si>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</si>
  <si>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</si>
  <si>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</si>
  <si>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</si>
  <si>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</si>
  <si>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</si>
  <si>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</si>
  <si>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</si>
  <si>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</si>
  <si>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</si>
  <si>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</si>
  <si>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</si>
  <si>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</si>
  <si>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</si>
  <si>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</si>
  <si>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</si>
  <si>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</si>
  <si>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</si>
  <si>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</si>
  <si>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</si>
  <si>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</si>
  <si>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</si>
  <si>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</si>
  <si>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</si>
  <si>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</si>
  <si>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</si>
  <si>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</si>
  <si>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</si>
  <si>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</si>
  <si>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</si>
  <si>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</si>
  <si>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</si>
  <si>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</si>
  <si>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</si>
  <si>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</si>
  <si>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</si>
  <si>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</si>
  <si>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</si>
  <si>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</si>
  <si>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</si>
  <si>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</si>
  <si>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</si>
  <si>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</si>
  <si>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</si>
  <si>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</si>
  <si>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</si>
  <si>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</si>
  <si>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</si>
  <si>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</si>
  <si>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</si>
  <si>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</si>
  <si>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</si>
  <si>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</si>
  <si>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</si>
  <si>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</si>
  <si>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</si>
  <si>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</si>
  <si>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</si>
  <si>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</si>
  <si>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</si>
  <si>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</si>
  <si>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</si>
  <si>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</si>
  <si>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</si>
  <si>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</si>
  <si>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</si>
  <si>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</si>
  <si>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</si>
  <si>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</si>
  <si>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</si>
  <si>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</si>
  <si>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</si>
  <si>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</si>
  <si>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</si>
  <si>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</si>
  <si>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</si>
  <si>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</si>
  <si>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</si>
  <si>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</si>
  <si>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</si>
  <si>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</si>
  <si>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</si>
  <si>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</si>
  <si>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</si>
  <si>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</si>
  <si>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</si>
  <si>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</si>
  <si>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</si>
  <si>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</si>
  <si>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</si>
  <si>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</si>
  <si>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</si>
  <si>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</si>
  <si>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</si>
  <si>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</si>
  <si>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</si>
  <si>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</si>
  <si>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</si>
  <si>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</si>
  <si>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</si>
  <si>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</si>
  <si>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</si>
  <si>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</si>
  <si>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</si>
  <si>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</si>
  <si>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</si>
  <si>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</si>
  <si>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</si>
  <si>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</si>
  <si>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</si>
  <si>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</si>
  <si>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</si>
  <si>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</si>
  <si>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</si>
  <si>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</si>
  <si>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</si>
  <si>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</si>
  <si>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</si>
  <si>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</si>
  <si>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</si>
  <si>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</si>
  <si>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</si>
  <si>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</si>
  <si>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</si>
  <si>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</si>
  <si>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</si>
  <si>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</si>
  <si>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</si>
  <si>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</si>
  <si>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</si>
  <si>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</si>
  <si>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</si>
  <si>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</si>
  <si>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</si>
  <si>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</si>
  <si>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</si>
  <si>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</si>
  <si>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</si>
  <si>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</si>
  <si>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</si>
  <si>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</si>
  <si>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</si>
  <si>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</si>
  <si>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</si>
  <si>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</si>
  <si>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</si>
  <si>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</si>
  <si>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</si>
  <si>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</si>
  <si>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</si>
  <si>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</si>
  <si>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</si>
  <si>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</si>
  <si>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</si>
  <si>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</si>
  <si>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</si>
  <si>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</si>
  <si>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</si>
  <si>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</si>
  <si>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</si>
  <si>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</si>
  <si>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</si>
  <si>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</si>
  <si>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</si>
  <si>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</si>
  <si>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</si>
  <si>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</si>
  <si>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</si>
  <si>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</si>
  <si>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</si>
  <si>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</si>
  <si>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</si>
  <si>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</si>
  <si>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</si>
  <si>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</si>
  <si>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</si>
  <si>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</si>
  <si>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</si>
  <si>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</si>
  <si>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</si>
  <si>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</si>
  <si>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</si>
  <si>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</si>
  <si>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</si>
  <si>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</si>
  <si>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</si>
  <si>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</si>
  <si>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</si>
  <si>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</si>
  <si>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</si>
  <si>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</si>
  <si>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</si>
  <si>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</si>
  <si>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</si>
  <si>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</si>
  <si>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</si>
  <si>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</si>
  <si>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</si>
  <si>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</si>
  <si>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</si>
  <si>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</si>
  <si>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</si>
  <si>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</si>
  <si>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</si>
  <si>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</si>
  <si>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</si>
  <si>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</si>
  <si>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</si>
  <si>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</si>
  <si>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</si>
  <si>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</si>
  <si>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</si>
  <si>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</si>
  <si>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</si>
  <si>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</si>
  <si>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</si>
  <si>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</si>
  <si>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</si>
  <si>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</si>
  <si>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</si>
  <si>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</si>
  <si>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</si>
  <si>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</si>
  <si>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</si>
  <si>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</si>
  <si>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</si>
  <si>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</si>
  <si>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</si>
  <si>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</si>
  <si>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</si>
  <si>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</si>
  <si>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</si>
  <si>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</si>
  <si>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</si>
  <si>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</si>
  <si>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</si>
  <si>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</si>
  <si>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</si>
  <si>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</si>
  <si>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</si>
  <si>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</si>
  <si>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</si>
  <si>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</si>
  <si>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</si>
  <si>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</si>
  <si>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</si>
  <si>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</si>
  <si>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</si>
  <si>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</si>
  <si>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</si>
  <si>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</si>
  <si>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</si>
  <si>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</si>
  <si>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</si>
  <si>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</si>
  <si>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</si>
  <si>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</si>
  <si>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</si>
  <si>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</si>
  <si>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</si>
  <si>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</si>
  <si>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</si>
  <si>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</si>
  <si>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</si>
  <si>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</si>
  <si>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</si>
  <si>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</si>
  <si>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</si>
  <si>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</si>
  <si>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</si>
  <si>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</si>
  <si>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</si>
  <si>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</si>
  <si>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</si>
  <si>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</si>
  <si>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</si>
  <si>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</si>
  <si>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</si>
  <si>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</si>
  <si>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</si>
  <si>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</si>
  <si>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</si>
  <si>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</si>
  <si>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</si>
  <si>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</si>
  <si>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</si>
  <si>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</si>
  <si>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</si>
  <si>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</si>
  <si>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</si>
  <si>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</si>
  <si>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</si>
  <si>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</si>
  <si>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</si>
  <si>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</si>
  <si>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</si>
  <si>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</si>
  <si>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</si>
  <si>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</si>
  <si>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</si>
  <si>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</si>
  <si>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</si>
  <si>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</si>
  <si>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</si>
  <si>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</si>
  <si>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</si>
  <si>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</si>
  <si>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</si>
  <si>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</si>
  <si>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</si>
  <si>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</si>
  <si>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</si>
  <si>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</si>
  <si>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</si>
  <si>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</si>
  <si>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</si>
  <si>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</si>
  <si>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</si>
  <si>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</si>
  <si>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</si>
  <si>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</si>
  <si>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</si>
  <si>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</si>
  <si>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</si>
  <si>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</si>
  <si>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</si>
  <si>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</si>
  <si>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</si>
  <si>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</si>
  <si>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</si>
  <si>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</si>
  <si>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</si>
  <si>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</si>
  <si>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</si>
  <si>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</si>
  <si>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</si>
  <si>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</si>
  <si>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</si>
  <si>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</si>
  <si>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</si>
  <si>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</si>
  <si>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</si>
  <si>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</si>
  <si>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</si>
  <si>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</si>
  <si>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</si>
  <si>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</si>
  <si>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</si>
  <si>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</si>
  <si>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</si>
  <si>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</si>
  <si>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</si>
  <si>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</si>
  <si>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</si>
  <si>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</si>
  <si>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</si>
  <si>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</si>
  <si>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</si>
  <si>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</si>
  <si>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</si>
  <si>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</si>
  <si>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</si>
  <si>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</si>
  <si>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</si>
  <si>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</si>
  <si>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</si>
  <si>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</si>
  <si>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</si>
  <si>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</si>
  <si>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</si>
  <si>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</si>
  <si>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</si>
  <si>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</si>
  <si>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</si>
  <si>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</si>
  <si>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</si>
  <si>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</si>
  <si>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</si>
  <si>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</si>
  <si>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</si>
  <si>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</si>
  <si>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</si>
  <si>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</si>
  <si>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</si>
  <si>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</si>
  <si>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</si>
  <si>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</si>
  <si>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</si>
  <si>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</si>
  <si>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</si>
  <si>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</si>
  <si>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</si>
  <si>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</si>
  <si>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</si>
  <si>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</si>
  <si>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</si>
  <si>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</si>
  <si>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</si>
  <si>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</si>
  <si>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</si>
  <si>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</si>
  <si>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</si>
  <si>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</si>
  <si>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</si>
  <si>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</si>
  <si>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</si>
  <si>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</si>
  <si>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</si>
  <si>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</si>
  <si>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</si>
  <si>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</si>
  <si>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</si>
  <si>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</si>
  <si>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</si>
  <si>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</si>
  <si>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</si>
  <si>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</si>
  <si>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</si>
  <si>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</si>
  <si>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</si>
  <si>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</si>
  <si>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</si>
  <si>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</si>
  <si>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</si>
  <si>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</si>
  <si>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</si>
  <si>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</si>
  <si>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</si>
  <si>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</si>
  <si>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</si>
  <si>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</si>
  <si>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</si>
  <si>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</si>
  <si>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</si>
  <si>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</si>
  <si>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</si>
  <si>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</si>
  <si>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</si>
  <si>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</si>
  <si>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</si>
  <si>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</si>
  <si>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</si>
  <si>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</si>
  <si>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</si>
  <si>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</si>
  <si>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</si>
  <si>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</si>
  <si>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</si>
  <si>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</si>
  <si>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</si>
  <si>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</si>
  <si>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</si>
  <si>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</si>
  <si>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</si>
  <si>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</si>
  <si>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</si>
  <si>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</si>
  <si>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</si>
  <si>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</si>
  <si>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</si>
  <si>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</si>
  <si>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</si>
  <si>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</si>
  <si>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</si>
  <si>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</si>
  <si>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</si>
  <si>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</si>
  <si>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</si>
  <si>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</si>
  <si>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</si>
  <si>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</si>
  <si>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</si>
  <si>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</si>
  <si>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</si>
  <si>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</si>
  <si>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</si>
  <si>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</si>
  <si>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</si>
  <si>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</si>
  <si>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</si>
  <si>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</si>
  <si>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</si>
  <si>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</si>
  <si>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</si>
  <si>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</si>
  <si>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</si>
  <si>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</si>
  <si>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</si>
  <si>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</si>
  <si>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</si>
  <si>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</si>
  <si>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</si>
  <si>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</si>
  <si>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</si>
  <si>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</si>
  <si>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</si>
  <si>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</si>
  <si>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</si>
  <si>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</si>
  <si>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</si>
  <si>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</si>
  <si>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</si>
  <si>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</si>
  <si>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</si>
  <si>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</si>
  <si>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</si>
  <si>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</si>
  <si>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</si>
  <si>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</si>
  <si>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</si>
  <si>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</si>
  <si>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</si>
  <si>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</si>
  <si>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</si>
  <si>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</si>
  <si>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</si>
  <si>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</si>
  <si>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</si>
  <si>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</si>
  <si>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</si>
  <si>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</si>
  <si>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</si>
  <si>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</si>
  <si>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</si>
  <si>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</si>
  <si>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</si>
  <si>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</si>
  <si>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</si>
  <si>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</si>
  <si>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</si>
  <si>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</si>
  <si>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</si>
  <si>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</si>
  <si>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</si>
  <si>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</si>
  <si>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</si>
  <si>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</si>
  <si>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</si>
  <si>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</si>
  <si>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</si>
  <si>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</si>
  <si>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</si>
  <si>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</si>
  <si>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</si>
  <si>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</si>
  <si>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</si>
  <si>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</si>
  <si>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</si>
  <si>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</si>
  <si>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</si>
  <si>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</si>
  <si>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</si>
  <si>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</si>
  <si>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</si>
  <si>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</si>
  <si>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</si>
  <si>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</si>
  <si>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</si>
  <si>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</si>
  <si>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</si>
  <si>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</si>
  <si>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</si>
  <si>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</si>
  <si>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</si>
  <si>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</si>
  <si>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</si>
  <si>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</si>
  <si>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</si>
  <si>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</si>
  <si>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</si>
  <si>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</si>
  <si>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</si>
  <si>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</si>
  <si>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</si>
  <si>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</si>
  <si>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</si>
  <si>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</si>
  <si>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</si>
  <si>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</si>
  <si>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</si>
  <si>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</si>
  <si>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</si>
  <si>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</si>
  <si>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</si>
  <si>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</si>
  <si>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</si>
  <si>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</si>
  <si>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</si>
  <si>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</si>
  <si>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</si>
  <si>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</si>
  <si>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</si>
  <si>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</si>
  <si>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</si>
  <si>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</si>
  <si>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</si>
  <si>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</si>
  <si>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</si>
  <si>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</si>
  <si>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</si>
  <si>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</si>
  <si>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</si>
  <si>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</si>
  <si>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</si>
  <si>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</si>
  <si>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</si>
  <si>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</si>
  <si>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</si>
  <si>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</si>
  <si>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</si>
  <si>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</si>
  <si>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</si>
  <si>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</si>
  <si>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</si>
  <si>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</si>
  <si>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</si>
  <si>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</si>
  <si>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</si>
  <si>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</si>
  <si>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</si>
  <si>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</si>
  <si>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</si>
  <si>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</si>
  <si>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</si>
  <si>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</si>
  <si>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</si>
  <si>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</si>
  <si>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</si>
  <si>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</si>
  <si>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</si>
  <si>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</si>
  <si>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</si>
  <si>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</si>
  <si>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</si>
  <si>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</si>
  <si>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</si>
  <si>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</si>
  <si>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</si>
  <si>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</si>
  <si>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</si>
  <si>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</si>
  <si>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</si>
  <si>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</si>
  <si>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</si>
  <si>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</si>
  <si>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</si>
  <si>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</si>
  <si>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</si>
  <si>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</si>
  <si>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</si>
  <si>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</si>
  <si>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</si>
  <si>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</si>
  <si>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</si>
  <si>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</si>
  <si>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</si>
  <si>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</si>
  <si>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</si>
  <si>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</si>
  <si>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</si>
  <si>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</si>
  <si>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</si>
  <si>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</si>
  <si>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</si>
  <si>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</si>
  <si>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</si>
  <si>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</si>
  <si>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</si>
  <si>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</si>
  <si>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</si>
  <si>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</si>
  <si>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</si>
  <si>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</si>
  <si>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</si>
  <si>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</si>
  <si>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</si>
  <si>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</si>
  <si>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</si>
  <si>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</si>
  <si>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</si>
  <si>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</si>
  <si>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</si>
  <si>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</si>
  <si>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</si>
  <si>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</si>
  <si>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</si>
  <si>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</si>
  <si>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</si>
  <si>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</si>
  <si>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</si>
  <si>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</si>
  <si>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</si>
  <si>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</si>
  <si>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</si>
  <si>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</si>
  <si>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</si>
  <si>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</si>
  <si>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</si>
  <si>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</si>
  <si>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</si>
  <si>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</si>
  <si>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</si>
  <si>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</si>
  <si>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</si>
  <si>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</si>
  <si>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</si>
  <si>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</si>
  <si>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</si>
  <si>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</si>
  <si>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</si>
  <si>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</si>
  <si>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</si>
  <si>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</si>
  <si>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</si>
  <si>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</si>
  <si>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</si>
  <si>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</si>
  <si>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</si>
  <si>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</si>
  <si>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</si>
  <si>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</si>
  <si>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</si>
  <si>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</si>
  <si>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</si>
  <si>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</si>
  <si>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</si>
  <si>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</si>
  <si>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</si>
  <si>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</si>
  <si>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</si>
  <si>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</si>
  <si>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</si>
  <si>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</si>
  <si>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</si>
  <si>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</si>
  <si>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</si>
  <si>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</si>
  <si>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</si>
  <si>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</si>
  <si>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</si>
  <si>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</si>
  <si>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</si>
  <si>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</si>
  <si>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</si>
  <si>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</si>
  <si>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</si>
  <si>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</si>
  <si>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</si>
  <si>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</si>
  <si>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</si>
  <si>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</si>
  <si>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</si>
  <si>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</si>
  <si>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</si>
  <si>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</si>
  <si>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</si>
  <si>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</si>
  <si>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</si>
  <si>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</si>
  <si>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</si>
  <si>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</si>
  <si>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</si>
  <si>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</si>
  <si>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</si>
  <si>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</si>
  <si>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</si>
  <si>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</si>
  <si>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</si>
  <si>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</si>
  <si>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</si>
  <si>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</si>
  <si>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</si>
  <si>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</si>
  <si>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</si>
  <si>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</si>
  <si>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</si>
  <si>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</si>
  <si>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</si>
  <si>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</si>
  <si>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</si>
  <si>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</si>
  <si>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</si>
  <si>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</si>
  <si>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</si>
  <si>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</si>
  <si>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</si>
  <si>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</si>
  <si>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</si>
  <si>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</si>
  <si>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</si>
  <si>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</si>
  <si>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</si>
  <si>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</si>
  <si>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</si>
  <si>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</si>
  <si>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</si>
  <si>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</si>
  <si>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</si>
  <si>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</si>
  <si>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</si>
  <si>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</si>
  <si>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</si>
  <si>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</si>
  <si>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</si>
  <si>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</si>
  <si>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</si>
  <si>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</si>
  <si>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</si>
  <si>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</si>
  <si>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</si>
  <si>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</si>
  <si>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</si>
  <si>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</si>
  <si>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</si>
  <si>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</si>
  <si>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</si>
  <si>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</si>
  <si>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</si>
  <si>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</si>
  <si>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</si>
  <si>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</si>
  <si>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</si>
  <si>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</si>
  <si>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</si>
  <si>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</si>
  <si>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</si>
  <si>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</si>
  <si>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</si>
  <si>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</si>
  <si>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</si>
  <si>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</si>
  <si>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</si>
  <si>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</si>
  <si>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</si>
  <si>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</si>
  <si>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</si>
  <si>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</si>
  <si>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</si>
  <si>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</si>
  <si>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</si>
  <si>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</si>
  <si>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</si>
  <si>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</si>
  <si>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</si>
  <si>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</si>
  <si>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</si>
  <si>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</si>
  <si>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</si>
  <si>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</si>
  <si>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</si>
  <si>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</si>
  <si>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</si>
  <si>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</si>
  <si>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</si>
  <si>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</si>
  <si>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</si>
  <si>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</si>
  <si>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</si>
  <si>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</si>
  <si>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</si>
  <si>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</si>
  <si>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</si>
  <si>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</si>
  <si>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</si>
  <si>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</si>
  <si>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</si>
  <si>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</si>
  <si>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</si>
  <si>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</si>
  <si>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</si>
  <si>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</si>
  <si>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</si>
  <si>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</si>
  <si>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</si>
  <si>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</si>
  <si>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</si>
  <si>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</si>
  <si>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</si>
  <si>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</si>
  <si>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</si>
  <si>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</si>
  <si>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</si>
  <si>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</si>
  <si>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</si>
  <si>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</si>
  <si>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</si>
  <si>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</si>
  <si>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</si>
  <si>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</si>
  <si>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</si>
  <si>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</si>
  <si>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</si>
  <si>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</si>
  <si>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</si>
  <si>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</si>
  <si>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</si>
  <si>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</si>
  <si>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</si>
  <si>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</si>
  <si>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</si>
  <si>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</si>
  <si>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</si>
  <si>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</si>
  <si>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</si>
  <si>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</si>
  <si>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</si>
  <si>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</si>
  <si>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</si>
  <si>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</si>
  <si>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</si>
  <si>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</si>
  <si>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</si>
  <si>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</si>
  <si>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</si>
  <si>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</si>
  <si>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</si>
  <si>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</si>
  <si>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</si>
  <si>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</si>
  <si>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</si>
  <si>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</si>
  <si>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</si>
  <si>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</si>
  <si>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</si>
  <si>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</si>
  <si>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</si>
  <si>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</si>
  <si>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</si>
  <si>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</si>
  <si>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</si>
  <si>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</si>
  <si>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</si>
  <si>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</si>
  <si>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</si>
  <si>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</si>
  <si>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</si>
  <si>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</si>
  <si>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</si>
  <si>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</si>
  <si>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</si>
  <si>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</si>
  <si>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</si>
  <si>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</si>
  <si>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</si>
  <si>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</si>
  <si>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</si>
  <si>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</si>
  <si>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</si>
  <si>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</si>
  <si>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</si>
  <si>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</si>
  <si>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</si>
  <si>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</si>
  <si>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</si>
  <si>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</si>
  <si>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</si>
  <si>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</si>
  <si>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</si>
  <si>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</si>
  <si>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</si>
  <si>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</si>
  <si>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</si>
  <si>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</si>
  <si>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</si>
  <si>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</si>
  <si>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</si>
  <si>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</si>
  <si>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</si>
  <si>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</si>
  <si>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</si>
  <si>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</si>
  <si>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</si>
  <si>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</si>
  <si>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</si>
  <si>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</si>
  <si>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</si>
  <si>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</si>
  <si>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</si>
  <si>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</si>
  <si>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</si>
  <si>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</si>
  <si>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</si>
  <si>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</si>
  <si>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</si>
  <si>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</si>
  <si>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</si>
  <si>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</si>
  <si>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</si>
  <si>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</si>
  <si>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</si>
  <si>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</si>
  <si>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</si>
  <si>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</si>
  <si>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</si>
  <si>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</si>
  <si>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</si>
  <si>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</si>
  <si>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</si>
  <si>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</si>
  <si>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</si>
  <si>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</si>
  <si>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</si>
  <si>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</si>
  <si>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</si>
  <si>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</si>
  <si>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</si>
  <si>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</si>
  <si>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</si>
  <si>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</si>
  <si>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</si>
  <si>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</si>
  <si>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</si>
  <si>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</si>
  <si>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</si>
  <si>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</si>
  <si>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</si>
  <si>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</si>
  <si>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</si>
  <si>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</si>
  <si>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</si>
  <si>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</si>
  <si>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</si>
  <si>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</si>
  <si>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</si>
  <si>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</si>
  <si>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</si>
  <si>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</si>
  <si>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</si>
  <si>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</si>
  <si>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</si>
  <si>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</si>
  <si>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</si>
  <si>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</si>
  <si>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</si>
  <si>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</si>
  <si>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</si>
  <si>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</si>
  <si>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</si>
  <si>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</si>
  <si>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</si>
  <si>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</si>
  <si>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</si>
  <si>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</si>
  <si>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</si>
  <si>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</si>
  <si>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</si>
  <si>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</si>
  <si>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</si>
  <si>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</si>
  <si>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</si>
  <si>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</si>
  <si>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</si>
  <si>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</si>
  <si>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</si>
  <si>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</si>
  <si>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</si>
  <si>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</si>
  <si>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</si>
  <si>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</si>
  <si>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</si>
  <si>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</si>
  <si>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</si>
  <si>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</si>
  <si>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</si>
  <si>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</si>
  <si>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</si>
  <si>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</si>
  <si>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</si>
  <si>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</si>
  <si>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</si>
  <si>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</si>
  <si>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</si>
  <si>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</si>
  <si>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</si>
  <si>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</si>
  <si>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</si>
  <si>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</si>
  <si>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</si>
  <si>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</si>
  <si>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</si>
  <si>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</si>
  <si>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</si>
  <si>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</si>
  <si>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</si>
  <si>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</si>
  <si>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</si>
  <si>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</si>
  <si>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</si>
  <si>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</si>
  <si>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</si>
  <si>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</si>
  <si>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</si>
  <si>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</si>
  <si>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</si>
  <si>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</si>
  <si>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</si>
  <si>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</si>
  <si>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</si>
  <si>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</si>
  <si>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</si>
  <si>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</si>
  <si>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</si>
  <si>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</si>
  <si>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</si>
  <si>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</si>
  <si>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</si>
  <si>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</si>
  <si>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</si>
  <si>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</si>
  <si>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</si>
  <si>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</si>
  <si>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</si>
  <si>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</si>
  <si>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</si>
  <si>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</si>
  <si>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</si>
  <si>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</si>
  <si>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</si>
  <si>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</si>
  <si>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</si>
  <si>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</si>
  <si>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</si>
  <si>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</si>
  <si>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</si>
  <si>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</si>
  <si>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</si>
  <si>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</si>
  <si>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</si>
  <si>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</si>
  <si>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</si>
  <si>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</si>
  <si>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</si>
  <si>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</si>
  <si>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</si>
  <si>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</si>
  <si>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</si>
  <si>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</si>
  <si>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</si>
  <si>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</si>
  <si>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</si>
  <si>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</si>
  <si>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</si>
  <si>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</si>
  <si>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</si>
  <si>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</si>
  <si>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</si>
  <si>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</si>
  <si>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</si>
  <si>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</si>
  <si>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</si>
  <si>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</si>
  <si>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</si>
  <si>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</si>
  <si>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</si>
  <si>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</si>
  <si>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</si>
  <si>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</si>
  <si>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</si>
  <si>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</si>
  <si>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</si>
  <si>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</si>
  <si>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</si>
  <si>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</si>
  <si>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</si>
  <si>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</si>
  <si>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</si>
  <si>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</si>
  <si>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</si>
  <si>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</si>
  <si>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</si>
  <si>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</si>
  <si>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</si>
  <si>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</si>
  <si>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</si>
  <si>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</si>
  <si>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</si>
  <si>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</si>
  <si>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</si>
  <si>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</si>
  <si>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</si>
  <si>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</si>
  <si>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</si>
  <si>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</si>
  <si>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</si>
  <si>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</si>
  <si>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</si>
  <si>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</si>
  <si>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</si>
  <si>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</si>
  <si>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</si>
  <si>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</si>
  <si>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</si>
  <si>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</si>
  <si>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</si>
  <si>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</si>
  <si>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</si>
  <si>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</si>
  <si>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</si>
  <si>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</si>
  <si>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</si>
  <si>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</si>
  <si>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</si>
  <si>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</si>
  <si>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</si>
  <si>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</si>
  <si>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</si>
  <si>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</si>
  <si>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</si>
  <si>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</si>
  <si>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</si>
  <si>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</si>
  <si>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</si>
  <si>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</si>
  <si>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</si>
  <si>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</si>
  <si>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</si>
  <si>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</si>
  <si>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</si>
  <si>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</si>
  <si>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</si>
  <si>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</si>
  <si>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</si>
  <si>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</si>
  <si>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</si>
  <si>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</si>
  <si>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</si>
  <si>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</si>
  <si>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</si>
  <si>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</si>
  <si>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</si>
  <si>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</si>
  <si>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</si>
  <si>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</si>
  <si>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</si>
  <si>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</si>
  <si>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</si>
  <si>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</si>
  <si>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</si>
  <si>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</si>
  <si>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</si>
  <si>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</si>
  <si>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</si>
  <si>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</si>
  <si>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</si>
  <si>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</si>
  <si>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</si>
  <si>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</si>
  <si>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</si>
  <si>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</si>
  <si>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</si>
  <si>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</si>
  <si>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</si>
  <si>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</si>
  <si>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</si>
  <si>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</si>
  <si>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</si>
  <si>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</si>
  <si>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</si>
  <si>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</si>
  <si>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</si>
  <si>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</si>
  <si>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</si>
  <si>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</si>
  <si>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</si>
  <si>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</si>
  <si>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</si>
  <si>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</si>
  <si>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</si>
  <si>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</si>
  <si>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</si>
  <si>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</si>
  <si>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</si>
  <si>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</si>
  <si>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</si>
  <si>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</si>
  <si>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</si>
  <si>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</si>
  <si>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</si>
  <si>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</si>
  <si>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</si>
  <si>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</si>
  <si>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</si>
  <si>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</si>
  <si>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</si>
  <si>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</si>
  <si>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</si>
  <si>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</si>
  <si>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</si>
  <si>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</si>
  <si>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</si>
  <si>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</si>
  <si>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</si>
  <si>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</si>
  <si>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</si>
  <si>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</si>
  <si>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</si>
  <si>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</si>
  <si>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</si>
  <si>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</si>
  <si>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</si>
  <si>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</si>
  <si>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</si>
  <si>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</si>
  <si>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</si>
  <si>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</si>
  <si>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</si>
  <si>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</si>
  <si>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</si>
  <si>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</si>
  <si>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</si>
  <si>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</si>
  <si>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</si>
  <si>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</si>
  <si>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</si>
  <si>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</si>
  <si>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</si>
  <si>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</si>
  <si>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</si>
  <si>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</si>
  <si>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</si>
  <si>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</si>
  <si>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</si>
  <si>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</si>
  <si>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</si>
  <si>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</si>
  <si>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</si>
  <si>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</si>
  <si>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</si>
  <si>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</si>
  <si>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</si>
  <si>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</si>
  <si>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</si>
  <si>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</si>
  <si>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</si>
  <si>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</si>
  <si>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</si>
  <si>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</si>
  <si>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</si>
  <si>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</si>
  <si>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</si>
  <si>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</si>
  <si>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</si>
  <si>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</si>
  <si>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</si>
  <si>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</si>
  <si>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</si>
  <si>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</si>
  <si>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</si>
  <si>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</si>
  <si>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</si>
  <si>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</si>
  <si>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</si>
  <si>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</si>
  <si>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</si>
  <si>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</si>
  <si>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</si>
  <si>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</si>
  <si>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</si>
  <si>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</si>
  <si>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</si>
  <si>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</si>
  <si>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</si>
  <si>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</si>
  <si>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</si>
  <si>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</si>
  <si>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</si>
  <si>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</si>
  <si>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</si>
  <si>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</si>
  <si>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</si>
  <si>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</si>
  <si>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</si>
  <si>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</si>
  <si>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</si>
  <si>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</si>
  <si>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</si>
  <si>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</si>
  <si>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</si>
  <si>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</si>
  <si>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</si>
  <si>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</si>
  <si>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</si>
  <si>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</si>
  <si>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</si>
  <si>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</si>
  <si>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</si>
  <si>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</si>
  <si>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</si>
  <si>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</si>
  <si>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</si>
  <si>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</si>
  <si>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</si>
  <si>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</si>
  <si>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</si>
  <si>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</si>
  <si>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</si>
  <si>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</si>
  <si>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</si>
  <si>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</si>
  <si>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</si>
  <si>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</si>
  <si>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</si>
  <si>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</si>
  <si>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</si>
  <si>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</si>
  <si>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</si>
  <si>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</si>
  <si>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</si>
  <si>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</si>
  <si>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</si>
  <si>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</si>
  <si>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</si>
  <si>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</si>
  <si>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</si>
  <si>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</si>
  <si>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</si>
  <si>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</si>
  <si>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</si>
  <si>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</si>
  <si>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</si>
  <si>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</si>
  <si>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</si>
  <si>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</si>
  <si>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</si>
  <si>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</si>
  <si>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</si>
  <si>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</si>
  <si>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</si>
  <si>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</si>
  <si>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</si>
  <si>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</si>
  <si>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</si>
  <si>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</si>
  <si>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</si>
  <si>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</si>
  <si>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</si>
  <si>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</si>
  <si>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</si>
  <si>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</si>
  <si>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</si>
  <si>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</si>
  <si>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</si>
  <si>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</si>
  <si>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</si>
  <si>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</si>
  <si>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</si>
  <si>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</si>
  <si>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</si>
  <si>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</si>
  <si>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</si>
  <si>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</si>
  <si>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</si>
  <si>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</si>
  <si>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</si>
  <si>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</si>
  <si>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</si>
  <si>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</si>
  <si>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</si>
  <si>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</si>
  <si>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</si>
  <si>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</si>
  <si>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</si>
  <si>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</si>
  <si>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</si>
  <si>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</si>
  <si>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</si>
  <si>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</si>
  <si>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</si>
  <si>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</si>
  <si>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</si>
  <si>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</si>
  <si>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</si>
  <si>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</si>
  <si>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</si>
  <si>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</si>
  <si>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</si>
  <si>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</si>
  <si>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</si>
  <si>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</si>
  <si>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</si>
  <si>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</si>
  <si>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</si>
  <si>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</si>
  <si>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</si>
  <si>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</si>
  <si>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</si>
  <si>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</si>
  <si>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</si>
  <si>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</si>
  <si>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</si>
  <si>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</si>
  <si>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</si>
  <si>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</si>
  <si>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</si>
  <si>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</si>
  <si>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</si>
  <si>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</si>
  <si>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</si>
  <si>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</si>
  <si>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</si>
  <si>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</si>
  <si>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</si>
  <si>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</si>
  <si>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</si>
  <si>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</si>
  <si>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</si>
  <si>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</si>
  <si>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</si>
  <si>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</si>
  <si>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</si>
  <si>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</si>
  <si>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</si>
  <si>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</si>
  <si>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</si>
  <si>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</si>
  <si>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</si>
  <si>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</si>
  <si>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</si>
  <si>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</si>
  <si>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</si>
  <si>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</si>
  <si>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</si>
  <si>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</si>
  <si>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</si>
  <si>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</si>
  <si>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</si>
  <si>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</si>
  <si>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</si>
  <si>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</si>
  <si>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</si>
  <si>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</si>
  <si>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</si>
  <si>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</si>
  <si>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</si>
  <si>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</si>
  <si>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</si>
  <si>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</si>
  <si>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</si>
  <si>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</si>
  <si>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</si>
  <si>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</si>
  <si>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</si>
  <si>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</si>
  <si>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</si>
  <si>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</si>
  <si>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</si>
  <si>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</si>
  <si>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</si>
  <si>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</si>
  <si>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</si>
  <si>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</si>
  <si>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</si>
  <si>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</si>
  <si>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</si>
  <si>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</si>
  <si>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</si>
  <si>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</si>
  <si>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</si>
  <si>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</si>
  <si>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</si>
  <si>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</si>
  <si>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</si>
  <si>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</si>
  <si>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</si>
  <si>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</si>
  <si>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</si>
  <si>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</si>
  <si>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</si>
  <si>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</si>
  <si>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</si>
  <si>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</si>
  <si>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</si>
  <si>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</si>
  <si>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</si>
  <si>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</si>
  <si>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</si>
  <si>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</si>
  <si>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</si>
  <si>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</si>
  <si>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</si>
  <si>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</si>
  <si>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</si>
  <si>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</si>
  <si>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</si>
  <si>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</si>
  <si>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</si>
  <si>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</si>
  <si>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</si>
  <si>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</si>
  <si>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</si>
  <si>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</si>
  <si>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</si>
  <si>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</si>
  <si>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</si>
  <si>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</si>
  <si>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</si>
  <si>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</si>
  <si>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</si>
  <si>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</si>
  <si>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</si>
  <si>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</si>
  <si>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</si>
  <si>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</si>
  <si>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</si>
  <si>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</si>
  <si>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</si>
  <si>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</si>
  <si>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</si>
  <si>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</si>
  <si>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</si>
  <si>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</si>
  <si>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</si>
  <si>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</si>
  <si>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</si>
  <si>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</si>
  <si>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</si>
  <si>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</si>
  <si>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</si>
  <si>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</si>
  <si>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</si>
  <si>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</si>
  <si>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</si>
  <si>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</si>
  <si>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</si>
  <si>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</si>
  <si>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</si>
  <si>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</si>
  <si>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</si>
  <si>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</si>
  <si>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</si>
  <si>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</si>
  <si>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</si>
  <si>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</si>
  <si>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</si>
  <si>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</si>
  <si>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</si>
  <si>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</si>
  <si>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</si>
  <si>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</si>
  <si>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</si>
  <si>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</si>
  <si>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</si>
  <si>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</si>
  <si>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</si>
  <si>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</si>
  <si>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</si>
  <si>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</si>
  <si>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</si>
  <si>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</si>
  <si>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</si>
  <si>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</si>
  <si>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</si>
  <si>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</si>
  <si>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</si>
  <si>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</si>
  <si>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</si>
  <si>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</si>
  <si>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</si>
  <si>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</si>
  <si>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</si>
  <si>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</si>
  <si>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</si>
  <si>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</si>
  <si>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</si>
  <si>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</si>
  <si>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</si>
  <si>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</si>
  <si>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</si>
  <si>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</si>
  <si>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</si>
  <si>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</si>
  <si>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</si>
  <si>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</si>
  <si>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</si>
  <si>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</si>
  <si>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</si>
  <si>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</si>
  <si>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</si>
  <si>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</si>
  <si>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</si>
  <si>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</si>
  <si>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</si>
  <si>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</si>
  <si>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</si>
  <si>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</si>
  <si>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</si>
  <si>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</si>
  <si>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</si>
  <si>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</si>
  <si>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</si>
  <si>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</si>
  <si>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</si>
  <si>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</si>
  <si>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</si>
  <si>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</si>
  <si>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</si>
  <si>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</si>
  <si>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</si>
  <si>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</si>
  <si>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</si>
  <si>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</si>
  <si>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</si>
  <si>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</si>
  <si>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</si>
  <si>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</si>
  <si>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</si>
  <si>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</si>
  <si>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</si>
  <si>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</si>
  <si>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</si>
  <si>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</si>
  <si>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</si>
  <si>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</si>
  <si>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</si>
  <si>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</si>
  <si>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</si>
  <si>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</si>
  <si>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</si>
  <si>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</si>
  <si>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</si>
  <si>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</si>
  <si>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</si>
  <si>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</si>
  <si>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</si>
  <si>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</si>
  <si>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</si>
  <si>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</si>
  <si>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</si>
  <si>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</si>
  <si>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</si>
  <si>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</si>
  <si>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</si>
  <si>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</si>
  <si>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</si>
  <si>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</si>
  <si>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</si>
  <si>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</si>
  <si>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</si>
  <si>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</si>
  <si>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</si>
  <si>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</si>
  <si>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</si>
  <si>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</si>
  <si>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</si>
  <si>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</si>
  <si>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</si>
  <si>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</si>
  <si>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</si>
  <si>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</si>
  <si>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</si>
  <si>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</si>
  <si>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</si>
  <si>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</si>
  <si>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</si>
  <si>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</si>
  <si>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</si>
  <si>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</si>
  <si>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</si>
  <si>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</si>
  <si>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</si>
  <si>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</si>
  <si>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</si>
  <si>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</si>
  <si>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</si>
  <si>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</si>
  <si>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</si>
  <si>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</si>
  <si>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</si>
  <si>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</si>
  <si>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</si>
  <si>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</si>
  <si>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</si>
  <si>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</si>
  <si>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</si>
  <si>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</si>
  <si>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</si>
  <si>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</si>
  <si>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</si>
  <si>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</si>
  <si>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</si>
  <si>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</si>
  <si>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</si>
  <si>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</si>
  <si>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</si>
  <si>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</si>
  <si>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</si>
  <si>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</si>
  <si>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</si>
  <si>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</si>
  <si>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</si>
  <si>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</si>
  <si>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</si>
  <si>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</si>
  <si>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</si>
  <si>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</si>
  <si>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</si>
  <si>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</si>
  <si>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</si>
  <si>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</si>
  <si>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</si>
  <si>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</si>
  <si>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</si>
  <si>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</si>
  <si>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</si>
  <si>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</si>
  <si>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</si>
  <si>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</si>
  <si>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</si>
  <si>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</si>
  <si>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</si>
  <si>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</si>
  <si>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</si>
  <si>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</si>
  <si>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</si>
  <si>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</si>
  <si>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</si>
  <si>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</si>
  <si>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</si>
  <si>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</si>
  <si>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</si>
  <si>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</si>
  <si>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</si>
  <si>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</si>
  <si>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</si>
  <si>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</si>
  <si>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</si>
  <si>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</si>
  <si>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</si>
  <si>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</si>
  <si>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</si>
  <si>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</si>
  <si>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</si>
  <si>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</si>
  <si>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</si>
  <si>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</si>
  <si>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</si>
  <si>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</si>
  <si>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</si>
  <si>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</si>
  <si>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</si>
  <si>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</si>
  <si>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</si>
  <si>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</si>
  <si>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</si>
  <si>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</si>
  <si>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</si>
  <si>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</si>
  <si>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</si>
  <si>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</si>
  <si>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</si>
  <si>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</si>
  <si>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</si>
  <si>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</si>
  <si>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</si>
  <si>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</si>
  <si>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</si>
  <si>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</si>
  <si>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</si>
  <si>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</si>
  <si>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</si>
  <si>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</si>
  <si>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</si>
  <si>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</si>
  <si>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</si>
  <si>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</si>
  <si>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</si>
  <si>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</si>
  <si>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</si>
  <si>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</si>
  <si>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</si>
  <si>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</si>
  <si>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</si>
  <si>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</si>
  <si>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</si>
  <si>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</si>
  <si>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</si>
  <si>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</si>
  <si>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</si>
  <si>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</si>
  <si>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</si>
  <si>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</si>
  <si>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</si>
  <si>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</si>
  <si>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</si>
  <si>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</si>
  <si>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</si>
  <si>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</si>
  <si>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</si>
  <si>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</si>
  <si>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</si>
  <si>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</si>
  <si>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</si>
  <si>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</si>
  <si>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</si>
  <si>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</si>
  <si>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</si>
  <si>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</si>
  <si>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</si>
  <si>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</si>
  <si>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</si>
  <si>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</si>
  <si>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</si>
  <si>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</si>
  <si>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</si>
  <si>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</si>
  <si>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</si>
  <si>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</si>
  <si>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</si>
  <si>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</si>
  <si>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</si>
  <si>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</si>
  <si>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</si>
  <si>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</si>
  <si>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</si>
  <si>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</si>
  <si>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</si>
  <si>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</si>
  <si>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</si>
  <si>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</si>
  <si>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</si>
  <si>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</si>
  <si>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</si>
  <si>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</si>
  <si>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</si>
  <si>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</si>
  <si>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</si>
  <si>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</si>
  <si>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</si>
  <si>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</si>
  <si>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</si>
  <si>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</si>
  <si>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</si>
  <si>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</si>
  <si>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</si>
  <si>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</si>
  <si>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</si>
  <si>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</si>
  <si>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</si>
  <si>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</si>
  <si>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</si>
  <si>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</si>
  <si>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</si>
  <si>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</si>
  <si>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</si>
  <si>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</si>
  <si>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</si>
  <si>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</si>
  <si>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</si>
  <si>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</si>
  <si>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</si>
  <si>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</si>
  <si>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</si>
  <si>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</si>
  <si>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</si>
  <si>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</si>
  <si>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</si>
  <si>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</si>
  <si>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</si>
  <si>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</si>
  <si>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</si>
  <si>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</si>
  <si>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</si>
  <si>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</si>
  <si>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</si>
  <si>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</si>
  <si>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</si>
  <si>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</si>
  <si>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</si>
  <si>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</si>
  <si>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</si>
  <si>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</si>
  <si>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</si>
  <si>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</si>
  <si>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</si>
  <si>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</si>
  <si>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</si>
  <si>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</si>
  <si>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</si>
  <si>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</si>
  <si>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</si>
  <si>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</si>
  <si>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</si>
  <si>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</si>
  <si>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</si>
  <si>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</si>
  <si>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</si>
  <si>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</si>
  <si>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</si>
  <si>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</si>
  <si>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</si>
  <si>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</si>
  <si>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</si>
  <si>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</si>
  <si>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</si>
  <si>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</si>
  <si>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</si>
  <si>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</si>
  <si>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</si>
  <si>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</si>
  <si>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</si>
  <si>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</si>
  <si>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</si>
  <si>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</si>
  <si>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</si>
  <si>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</si>
  <si>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</si>
  <si>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</si>
  <si>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</si>
  <si>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</si>
  <si>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</si>
  <si>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</si>
  <si>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</si>
  <si>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</si>
  <si>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</si>
  <si>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</si>
  <si>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</si>
  <si>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</si>
  <si>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</si>
  <si>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</si>
  <si>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</si>
  <si>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</si>
  <si>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</si>
  <si>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</si>
  <si>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</si>
  <si>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</si>
  <si>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</si>
  <si>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</si>
  <si>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</si>
  <si>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</si>
  <si>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</si>
  <si>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</si>
  <si>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</si>
  <si>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</si>
  <si>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</si>
  <si>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</si>
  <si>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</si>
  <si>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</si>
  <si>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</si>
  <si>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</si>
  <si>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</si>
  <si>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</si>
  <si>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</si>
  <si>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</si>
  <si>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</si>
  <si>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</si>
  <si>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</si>
  <si>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</si>
  <si>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</si>
  <si>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</si>
  <si>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</si>
  <si>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</si>
  <si>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</si>
  <si>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</si>
  <si>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</si>
  <si>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</si>
  <si>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</si>
  <si>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</si>
  <si>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</si>
  <si>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</si>
  <si>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</si>
  <si>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</si>
  <si>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</si>
  <si>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</si>
  <si>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</si>
  <si>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</si>
  <si>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</si>
  <si>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</si>
  <si>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</si>
  <si>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</si>
  <si>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</si>
  <si>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</si>
  <si>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</si>
  <si>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</si>
  <si>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</si>
  <si>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</si>
  <si>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</si>
  <si>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</si>
  <si>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</si>
  <si>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</si>
  <si>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</si>
  <si>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</si>
  <si>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</si>
  <si>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</si>
  <si>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</si>
  <si>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</si>
  <si>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</si>
  <si>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</si>
  <si>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</si>
  <si>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</si>
  <si>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</si>
  <si>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</si>
  <si>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</si>
  <si>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</si>
  <si>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</si>
  <si>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</si>
  <si>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</si>
  <si>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</si>
  <si>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</si>
  <si>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</si>
  <si>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</si>
  <si>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</si>
  <si>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</si>
  <si>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</si>
  <si>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</si>
  <si>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</si>
  <si>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</si>
  <si>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</si>
  <si>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</si>
  <si>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</si>
  <si>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</si>
  <si>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</si>
  <si>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</si>
  <si>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</si>
  <si>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</si>
  <si>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</si>
  <si>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</si>
  <si>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</si>
  <si>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</si>
  <si>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</si>
  <si>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</si>
  <si>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</si>
  <si>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</si>
  <si>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</si>
  <si>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</si>
  <si>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</si>
  <si>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</si>
  <si>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</si>
  <si>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</si>
  <si>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</si>
  <si>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</si>
  <si>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</si>
  <si>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</si>
  <si>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</si>
  <si>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</si>
  <si>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</si>
  <si>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</si>
  <si>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</si>
  <si>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</si>
  <si>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</si>
  <si>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</si>
  <si>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</si>
  <si>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</si>
  <si>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</si>
  <si>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</si>
  <si>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</si>
  <si>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</si>
  <si>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</si>
  <si>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</si>
  <si>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</si>
  <si>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</si>
  <si>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</si>
  <si>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</si>
  <si>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</si>
  <si>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</si>
  <si>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</si>
  <si>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</si>
  <si>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</si>
  <si>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</si>
  <si>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</si>
  <si>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</si>
  <si>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</si>
  <si>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</si>
  <si>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</si>
  <si>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</si>
  <si>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</si>
  <si>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</si>
  <si>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</si>
  <si>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</si>
  <si>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</si>
  <si>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</si>
  <si>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</si>
  <si>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</si>
  <si>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</si>
  <si>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</si>
  <si>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</si>
  <si>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</si>
  <si>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</si>
  <si>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</si>
  <si>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</si>
  <si>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</si>
  <si>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</si>
  <si>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</si>
  <si>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</si>
  <si>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</si>
  <si>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</si>
  <si>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</si>
  <si>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</si>
  <si>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</si>
  <si>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</si>
  <si>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</si>
  <si>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</si>
  <si>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</si>
  <si>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</si>
  <si>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</si>
  <si>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</si>
  <si>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</si>
  <si>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</si>
  <si>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</si>
  <si>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</si>
  <si>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</si>
  <si>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</si>
  <si>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</si>
  <si>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</si>
  <si>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</si>
  <si>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</si>
  <si>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</si>
  <si>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</si>
  <si>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</si>
  <si>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</si>
  <si>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</si>
  <si>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</si>
  <si>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</si>
  <si>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</si>
  <si>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</si>
  <si>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</si>
  <si>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</si>
  <si>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</si>
  <si>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</si>
  <si>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</si>
  <si>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</si>
  <si>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</si>
  <si>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</si>
  <si>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</si>
  <si>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</si>
  <si>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</si>
  <si>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</si>
  <si>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</si>
  <si>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</si>
  <si>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</si>
  <si>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</si>
  <si>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</si>
  <si>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</si>
  <si>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</si>
  <si>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</si>
  <si>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</si>
  <si>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</si>
  <si>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</si>
  <si>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</si>
  <si>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</si>
  <si>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</si>
  <si>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</si>
  <si>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</si>
  <si>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</si>
  <si>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</si>
  <si>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</si>
  <si>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</si>
  <si>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</si>
  <si>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</si>
  <si>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</si>
  <si>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</si>
  <si>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</si>
  <si>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</si>
  <si>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</si>
  <si>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</si>
  <si>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</si>
  <si>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</si>
  <si>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</si>
  <si>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</si>
  <si>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</si>
  <si>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</si>
  <si>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</si>
  <si>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</si>
  <si>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</si>
  <si>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</si>
  <si>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</si>
  <si>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</si>
  <si>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</si>
  <si>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</si>
  <si>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</si>
  <si>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</si>
  <si>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</si>
  <si>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</si>
  <si>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</si>
  <si>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</si>
  <si>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</si>
  <si>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</si>
  <si>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</si>
  <si>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</si>
  <si>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</si>
  <si>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</si>
  <si>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</si>
  <si>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</si>
  <si>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</si>
  <si>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</si>
  <si>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</si>
  <si>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</si>
  <si>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</si>
  <si>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</si>
  <si>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</si>
  <si>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</si>
  <si>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</si>
  <si>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</si>
  <si>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</si>
  <si>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</si>
  <si>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</si>
  <si>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</si>
  <si>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</si>
  <si>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</si>
  <si>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</si>
  <si>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</si>
  <si>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</si>
  <si>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</si>
  <si>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</si>
  <si>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</si>
  <si>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</si>
  <si>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</si>
  <si>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</si>
  <si>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</si>
  <si>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</si>
  <si>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</si>
  <si>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</si>
  <si>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</si>
  <si>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</si>
  <si>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</si>
  <si>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</si>
  <si>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</si>
  <si>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</si>
  <si>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</si>
  <si>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</si>
  <si>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</si>
  <si>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</si>
  <si>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</si>
  <si>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</si>
  <si>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</si>
  <si>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</si>
  <si>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</si>
  <si>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</si>
  <si>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</si>
  <si>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</si>
  <si>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</si>
  <si>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</si>
  <si>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</si>
  <si>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</si>
  <si>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</si>
  <si>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</si>
  <si>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</si>
  <si>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</si>
  <si>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</si>
  <si>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</si>
  <si>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</si>
  <si>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</si>
  <si>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</si>
  <si>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</si>
  <si>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</si>
  <si>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</si>
  <si>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</si>
  <si>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</si>
  <si>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</si>
  <si>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</si>
  <si>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</si>
  <si>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</si>
  <si>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</si>
  <si>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</si>
  <si>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</si>
  <si>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</si>
  <si>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</si>
  <si>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</si>
  <si>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</si>
  <si>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</si>
  <si>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</si>
  <si>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</si>
  <si>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</si>
  <si>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</si>
  <si>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</si>
  <si>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</si>
  <si>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</si>
  <si>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</si>
  <si>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</si>
  <si>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</si>
  <si>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</si>
  <si>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</si>
  <si>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</si>
  <si>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</si>
  <si>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</si>
  <si>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</si>
  <si>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</si>
  <si>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</si>
  <si>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</si>
  <si>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</si>
  <si>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</si>
  <si>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</si>
  <si>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</si>
  <si>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</si>
  <si>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</si>
  <si>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</si>
  <si>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</si>
  <si>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</si>
  <si>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</si>
  <si>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</si>
  <si>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</si>
  <si>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</si>
  <si>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</si>
  <si>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</si>
  <si>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</si>
  <si>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</si>
  <si>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</si>
  <si>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</si>
  <si>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</si>
  <si>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</si>
  <si>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</si>
  <si>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</si>
  <si>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</si>
  <si>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</si>
  <si>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</si>
  <si>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</si>
  <si>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</si>
  <si>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</si>
  <si>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</si>
  <si>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</si>
  <si>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</si>
  <si>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</si>
  <si>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</si>
  <si>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</si>
  <si>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</si>
  <si>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</si>
  <si>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</si>
  <si>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</si>
  <si>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</si>
  <si>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</si>
  <si>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</si>
  <si>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</si>
  <si>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</si>
  <si>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</si>
  <si>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</si>
  <si>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</si>
  <si>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</si>
  <si>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</si>
  <si>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</si>
  <si>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</si>
  <si>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</si>
  <si>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</si>
  <si>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</si>
  <si>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</si>
  <si>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</si>
  <si>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</si>
  <si>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</si>
  <si>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</si>
  <si>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</si>
  <si>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</si>
  <si>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</si>
  <si>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</si>
  <si>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</si>
  <si>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</si>
  <si>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</si>
  <si>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</si>
  <si>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</si>
  <si>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</si>
  <si>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</si>
  <si>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</si>
  <si>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</si>
  <si>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</si>
  <si>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</si>
  <si>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</si>
  <si>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</si>
  <si>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</si>
  <si>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</si>
  <si>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</si>
  <si>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</si>
  <si>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</si>
  <si>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</si>
  <si>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</si>
  <si>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</si>
  <si>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</si>
  <si>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</si>
  <si>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</si>
  <si>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</si>
  <si>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</si>
  <si>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</si>
  <si>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</si>
  <si>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</si>
  <si>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</si>
  <si>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</si>
  <si>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</si>
  <si>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</si>
  <si>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</si>
  <si>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</si>
  <si>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</si>
  <si>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</si>
  <si>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</si>
  <si>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</si>
  <si>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</si>
  <si>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</si>
  <si>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</si>
  <si>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</si>
  <si>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</si>
  <si>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</si>
  <si>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</si>
  <si>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</si>
  <si>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</si>
  <si>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</si>
  <si>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</si>
  <si>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</si>
  <si>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</si>
  <si>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</si>
  <si>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</si>
  <si>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</si>
  <si>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</si>
  <si>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</si>
  <si>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</si>
  <si>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</si>
  <si>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</si>
  <si>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</si>
  <si>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</si>
  <si>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</si>
  <si>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</si>
  <si>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</si>
  <si>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</si>
  <si>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</si>
  <si>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</si>
  <si>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</si>
  <si>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</si>
  <si>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</si>
  <si>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</si>
  <si>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</si>
  <si>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</si>
  <si>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</si>
  <si>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</si>
  <si>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</si>
  <si>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</si>
  <si>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</si>
  <si>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</si>
  <si>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</si>
  <si>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</si>
  <si>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</si>
  <si>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</si>
  <si>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</si>
  <si>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</si>
  <si>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</si>
  <si>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</si>
  <si>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</si>
  <si>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</si>
  <si>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</si>
  <si>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</si>
  <si>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</si>
  <si>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</si>
  <si>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</si>
  <si>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</si>
  <si>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</si>
  <si>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</si>
  <si>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</si>
  <si>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</si>
  <si>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</si>
  <si>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</si>
  <si>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</si>
  <si>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</si>
  <si>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</si>
  <si>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</si>
  <si>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</si>
  <si>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</si>
  <si>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</si>
  <si>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</si>
  <si>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</si>
  <si>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</si>
  <si>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</si>
  <si>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</si>
  <si>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</si>
  <si>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</si>
  <si>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</si>
  <si>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</si>
  <si>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</si>
  <si>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</si>
  <si>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</si>
  <si>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</si>
  <si>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</si>
  <si>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</si>
  <si>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</si>
  <si>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</si>
  <si>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</si>
  <si>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</si>
  <si>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</si>
  <si>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</si>
  <si>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</si>
  <si>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</si>
  <si>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</si>
  <si>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</si>
  <si>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</si>
  <si>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</si>
  <si>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</si>
  <si>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</si>
  <si>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</si>
  <si>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</si>
  <si>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</si>
  <si>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</si>
  <si>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</si>
  <si>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</si>
  <si>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</si>
  <si>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</si>
  <si>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</si>
  <si>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</si>
  <si>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</si>
  <si>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</si>
  <si>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</si>
  <si>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</si>
  <si>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</si>
  <si>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</si>
  <si>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</si>
  <si>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</si>
  <si>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</si>
  <si>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</si>
  <si>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</si>
  <si>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</si>
  <si>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</si>
  <si>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</si>
  <si>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</si>
  <si>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</si>
  <si>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</si>
  <si>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</si>
  <si>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</si>
  <si>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</si>
  <si>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</si>
  <si>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</si>
  <si>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</si>
  <si>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</si>
  <si>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</si>
  <si>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</si>
  <si>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</si>
  <si>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</si>
  <si>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</si>
  <si>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</si>
  <si>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</si>
  <si>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</si>
  <si>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</si>
  <si>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</si>
  <si>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</si>
  <si>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</si>
  <si>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</si>
  <si>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</si>
  <si>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</si>
  <si>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</si>
  <si>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</si>
  <si>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</si>
  <si>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</si>
  <si>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</si>
  <si>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</si>
  <si>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</si>
  <si>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</si>
  <si>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</si>
  <si>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</si>
  <si>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</si>
  <si>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</si>
  <si>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</si>
  <si>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</si>
  <si>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</si>
  <si>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</si>
  <si>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</si>
  <si>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</si>
  <si>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</si>
  <si>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</si>
  <si>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</si>
  <si>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</si>
  <si>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</si>
  <si>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</si>
  <si>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</si>
  <si>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</si>
  <si>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</si>
  <si>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</si>
  <si>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</si>
  <si>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</si>
  <si>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</si>
  <si>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</si>
  <si>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</si>
  <si>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</si>
  <si>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</si>
  <si>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</si>
  <si>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</si>
  <si>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</si>
  <si>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</si>
  <si>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</si>
  <si>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</si>
  <si>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</si>
  <si>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</si>
  <si>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</si>
  <si>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</si>
  <si>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</si>
  <si>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</si>
  <si>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</si>
  <si>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</si>
  <si>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</si>
  <si>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</si>
  <si>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</si>
  <si>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</si>
  <si>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</si>
  <si>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</si>
  <si>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</si>
  <si>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</si>
  <si>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</si>
  <si>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</si>
  <si>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</si>
  <si>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</si>
  <si>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</si>
  <si>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</si>
  <si>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</si>
  <si>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</si>
  <si>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</si>
  <si>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</si>
  <si>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</si>
  <si>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</si>
  <si>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</si>
  <si>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</si>
  <si>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</si>
  <si>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</si>
  <si>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</si>
  <si>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</si>
  <si>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</si>
  <si>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</si>
  <si>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</si>
  <si>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</si>
  <si>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</si>
  <si>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</si>
  <si>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</si>
  <si>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</si>
  <si>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</si>
  <si>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</si>
  <si>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</si>
  <si>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</si>
  <si>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</si>
  <si>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</si>
  <si>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</si>
  <si>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</si>
  <si>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</si>
  <si>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</si>
  <si>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</si>
  <si>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</si>
  <si>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</si>
  <si>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</si>
  <si>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</si>
  <si>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</si>
  <si>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</si>
  <si>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</si>
  <si>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</si>
  <si>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</si>
  <si>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</si>
  <si>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</si>
  <si>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</si>
  <si>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</si>
  <si>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</si>
  <si>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</si>
  <si>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</si>
  <si>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</si>
  <si>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</si>
  <si>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</si>
  <si>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</si>
  <si>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</si>
  <si>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</si>
  <si>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</si>
  <si>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</si>
  <si>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</si>
  <si>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</si>
  <si>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</si>
  <si>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</si>
  <si>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</si>
  <si>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</si>
  <si>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</si>
  <si>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</si>
  <si>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</si>
  <si>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</si>
  <si>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</si>
  <si>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</si>
  <si>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</si>
  <si>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</si>
  <si>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</si>
  <si>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</si>
  <si>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</si>
  <si>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</si>
  <si>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</si>
  <si>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</si>
  <si>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</si>
  <si>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</si>
  <si>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</si>
  <si>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</si>
  <si>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</si>
  <si>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</si>
  <si>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</si>
  <si>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</si>
  <si>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</si>
  <si>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</si>
  <si>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</si>
  <si>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</si>
  <si>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</si>
  <si>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</si>
  <si>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</si>
  <si>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</si>
  <si>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</si>
  <si>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</si>
  <si>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</si>
  <si>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</si>
  <si>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</si>
  <si>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</si>
  <si>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</si>
  <si>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</si>
  <si>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</si>
  <si>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</si>
  <si>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</si>
  <si>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</si>
  <si>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</si>
  <si>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</si>
  <si>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</si>
  <si>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</si>
  <si>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</si>
  <si>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</si>
  <si>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</si>
  <si>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</si>
  <si>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</si>
  <si>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</si>
  <si>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</si>
  <si>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</si>
  <si>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</si>
  <si>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</si>
  <si>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</si>
  <si>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</si>
  <si>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</si>
  <si>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</si>
  <si>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</si>
  <si>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</si>
  <si>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</si>
  <si>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</si>
  <si>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</si>
  <si>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</si>
  <si>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</si>
  <si>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</si>
  <si>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</si>
  <si>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</si>
  <si>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</si>
  <si>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</si>
  <si>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</si>
  <si>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</si>
  <si>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</si>
  <si>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</si>
  <si>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</si>
  <si>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</si>
  <si>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</si>
  <si>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</si>
  <si>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</si>
  <si>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</si>
  <si>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</si>
  <si>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</si>
  <si>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</si>
  <si>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</si>
  <si>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</si>
  <si>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</si>
  <si>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</si>
  <si>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</si>
  <si>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</si>
  <si>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</si>
  <si>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</si>
  <si>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</si>
  <si>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</si>
  <si>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</si>
  <si>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</si>
  <si>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</si>
  <si>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</si>
  <si>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</si>
  <si>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</si>
  <si>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</si>
  <si>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</si>
  <si>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</si>
  <si>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</si>
  <si>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</si>
  <si>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</si>
  <si>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</si>
  <si>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</si>
  <si>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</si>
  <si>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</si>
  <si>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</si>
  <si>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</si>
  <si>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</si>
  <si>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</si>
  <si>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</si>
  <si>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</si>
  <si>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</si>
  <si>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</si>
  <si>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</si>
  <si>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</si>
  <si>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</si>
  <si>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</si>
  <si>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</si>
  <si>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</si>
  <si>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</si>
  <si>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</si>
  <si>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</si>
  <si>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</si>
  <si>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</si>
  <si>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</si>
  <si>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</si>
  <si>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</si>
  <si>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</si>
  <si>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</si>
  <si>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</si>
  <si>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</si>
  <si>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</si>
  <si>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</si>
  <si>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</si>
  <si>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</si>
  <si>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</si>
  <si>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</si>
  <si>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</si>
  <si>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</si>
  <si>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</si>
  <si>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</si>
  <si>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</si>
  <si>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</si>
  <si>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</si>
  <si>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</si>
  <si>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</si>
  <si>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</si>
  <si>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</si>
  <si>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</si>
  <si>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</si>
  <si>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</si>
  <si>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</si>
  <si>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</si>
  <si>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</si>
  <si>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</si>
  <si>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</si>
  <si>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</si>
  <si>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</si>
  <si>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</si>
  <si>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</si>
  <si>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</si>
  <si>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</si>
  <si>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</si>
  <si>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</si>
  <si>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</si>
  <si>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</si>
  <si>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</si>
  <si>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</si>
  <si>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</si>
  <si>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</si>
  <si>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</si>
  <si>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</si>
  <si>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</si>
  <si>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</si>
  <si>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</si>
  <si>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</si>
  <si>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</si>
  <si>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</si>
  <si>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</si>
  <si>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</si>
  <si>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</si>
  <si>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</si>
  <si>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</si>
  <si>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</si>
  <si>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</si>
  <si>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</si>
  <si>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</si>
  <si>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</si>
  <si>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</si>
  <si>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</si>
  <si>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</si>
  <si>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</si>
  <si>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</si>
  <si>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</si>
  <si>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</si>
  <si>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</si>
  <si>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</si>
  <si>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</si>
  <si>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</si>
  <si>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</si>
  <si>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</si>
  <si>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</si>
  <si>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</si>
  <si>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</si>
  <si>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</si>
  <si>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</si>
  <si>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</si>
  <si>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</si>
  <si>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</si>
  <si>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</si>
  <si>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</si>
  <si>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</si>
  <si>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</si>
  <si>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</si>
  <si>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</si>
  <si>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</si>
  <si>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</si>
  <si>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</si>
  <si>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</si>
  <si>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</si>
  <si>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</si>
  <si>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</si>
  <si>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</si>
  <si>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</si>
  <si>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</si>
  <si>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</si>
  <si>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</si>
  <si>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</si>
  <si>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</si>
  <si>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</si>
  <si>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</si>
  <si>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</si>
  <si>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</si>
  <si>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</si>
  <si>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</si>
  <si>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</si>
  <si>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</si>
  <si>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</si>
  <si>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</si>
  <si>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</si>
  <si>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</si>
  <si>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</si>
  <si>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</si>
  <si>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</si>
  <si>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</si>
  <si>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</si>
  <si>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</si>
  <si>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</si>
  <si>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</si>
  <si>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</si>
  <si>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</si>
  <si>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</si>
  <si>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</si>
  <si>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</si>
  <si>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</si>
  <si>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</si>
  <si>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</si>
  <si>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</si>
  <si>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</si>
  <si>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</si>
  <si>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</si>
  <si>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</si>
  <si>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</si>
  <si>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</si>
  <si>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</si>
  <si>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</si>
  <si>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</si>
  <si>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</si>
  <si>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</si>
  <si>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</si>
  <si>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</si>
  <si>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</si>
  <si>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</si>
  <si>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</si>
  <si>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</si>
  <si>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</si>
  <si>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</si>
  <si>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</si>
  <si>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</si>
  <si>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</si>
  <si>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</si>
  <si>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</si>
  <si>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</si>
  <si>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</si>
  <si>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</si>
  <si>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</si>
  <si>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</si>
  <si>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</si>
  <si>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</si>
  <si>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</si>
  <si>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</si>
  <si>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</si>
  <si>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</si>
  <si>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</si>
  <si>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</si>
  <si>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</si>
  <si>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</si>
  <si>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</si>
  <si>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</si>
  <si>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</si>
  <si>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</si>
  <si>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</si>
  <si>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</si>
  <si>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</si>
  <si>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</si>
  <si>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</si>
  <si>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</si>
  <si>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</si>
  <si>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</si>
  <si>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</si>
  <si>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</si>
  <si>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</si>
  <si>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</si>
  <si>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</si>
  <si>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</si>
  <si>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</si>
  <si>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</si>
  <si>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</si>
  <si>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</si>
  <si>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</si>
  <si>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</si>
  <si>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</si>
  <si>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</si>
  <si>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</si>
  <si>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</si>
  <si>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</si>
  <si>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</si>
  <si>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</si>
  <si>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</si>
  <si>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</si>
  <si>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</si>
  <si>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</si>
  <si>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</si>
  <si>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</si>
  <si>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</si>
  <si>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</si>
  <si>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</si>
  <si>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</si>
  <si>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</si>
  <si>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</si>
  <si>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</si>
  <si>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</si>
  <si>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</si>
  <si>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</si>
  <si>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</si>
  <si>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</si>
  <si>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</si>
  <si>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</si>
  <si>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</si>
  <si>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</si>
  <si>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</si>
  <si>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</si>
  <si>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</si>
  <si>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</si>
  <si>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</si>
  <si>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</si>
  <si>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</si>
  <si>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</si>
  <si>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</si>
  <si>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</si>
  <si>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</si>
  <si>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</si>
  <si>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</si>
  <si>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</si>
  <si>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</si>
  <si>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</si>
  <si>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</si>
  <si>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</si>
  <si>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</si>
  <si>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</si>
  <si>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</si>
  <si>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</si>
  <si>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</si>
  <si>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</si>
  <si>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</si>
  <si>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</si>
  <si>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</si>
  <si>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</si>
  <si>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</si>
  <si>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</si>
  <si>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</si>
  <si>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</si>
  <si>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</si>
  <si>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</si>
  <si>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</si>
  <si>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</si>
  <si>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</si>
  <si>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</si>
  <si>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</si>
  <si>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</si>
  <si>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</si>
  <si>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</si>
  <si>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</si>
  <si>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</si>
  <si>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</si>
  <si>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</si>
  <si>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</si>
  <si>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</si>
  <si>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</si>
  <si>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</si>
  <si>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</si>
  <si>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</si>
  <si>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</si>
  <si>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</si>
  <si>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</si>
  <si>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</si>
  <si>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</si>
  <si>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</si>
  <si>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</si>
  <si>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</si>
  <si>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</si>
  <si>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</si>
  <si>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</si>
  <si>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</si>
  <si>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</si>
  <si>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</si>
  <si>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</si>
  <si>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</si>
  <si>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</si>
  <si>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</si>
  <si>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</si>
  <si>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</si>
  <si>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</si>
  <si>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</si>
  <si>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</si>
  <si>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</si>
  <si>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</si>
  <si>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</si>
  <si>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</si>
  <si>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</si>
  <si>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</si>
  <si>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</si>
  <si>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</si>
  <si>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</si>
  <si>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</si>
  <si>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</si>
  <si>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</si>
  <si>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</si>
  <si>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</si>
  <si>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</si>
  <si>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</si>
  <si>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</si>
  <si>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</si>
  <si>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</si>
  <si>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</si>
  <si>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</si>
  <si>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</si>
  <si>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</si>
  <si>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</si>
  <si>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</si>
  <si>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</si>
  <si>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</si>
  <si>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</si>
  <si>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</si>
  <si>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</si>
  <si>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</si>
  <si>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</si>
  <si>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</si>
  <si>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</si>
  <si>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</si>
  <si>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</si>
  <si>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</si>
  <si>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</si>
  <si>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</si>
  <si>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</si>
  <si>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</si>
  <si>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</si>
  <si>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</si>
  <si>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</si>
  <si>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</si>
  <si>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</si>
  <si>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</si>
  <si>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</si>
  <si>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</si>
  <si>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</si>
  <si>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</si>
  <si>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</si>
  <si>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</si>
  <si>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</si>
  <si>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</si>
  <si>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</si>
  <si>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</si>
  <si>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</si>
  <si>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</si>
  <si>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</si>
  <si>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</si>
  <si>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</si>
  <si>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</si>
  <si>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</si>
  <si>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</si>
  <si>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</si>
  <si>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</si>
  <si>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</si>
  <si>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</si>
  <si>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</si>
  <si>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</si>
  <si>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</si>
  <si>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</si>
  <si>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</si>
  <si>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</si>
  <si>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</si>
  <si>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</si>
  <si>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</si>
  <si>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</si>
  <si>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</si>
  <si>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</si>
  <si>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</si>
  <si>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</si>
  <si>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</si>
  <si>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</si>
  <si>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</si>
  <si>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</si>
  <si>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</si>
  <si>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</si>
  <si>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</si>
  <si>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</si>
  <si>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</si>
  <si>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</si>
  <si>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</si>
  <si>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</si>
  <si>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</si>
  <si>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</si>
  <si>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</si>
  <si>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</si>
  <si>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</si>
  <si>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</si>
  <si>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</si>
  <si>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</si>
  <si>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</si>
  <si>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</si>
  <si>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</si>
  <si>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</si>
  <si>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</si>
  <si>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</si>
  <si>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</si>
  <si>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</si>
  <si>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</si>
  <si>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</si>
  <si>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</si>
  <si>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</si>
  <si>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</si>
  <si>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</si>
  <si>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</si>
  <si>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</si>
  <si>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</si>
  <si>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</si>
  <si>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</si>
  <si>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</si>
  <si>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</si>
  <si>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</si>
  <si>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</si>
  <si>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</si>
  <si>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</si>
  <si>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</si>
  <si>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</si>
  <si>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</si>
  <si>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</si>
  <si>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</si>
  <si>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</si>
  <si>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</si>
  <si>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</si>
  <si>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</si>
  <si>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</si>
  <si>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</si>
  <si>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</si>
  <si>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</si>
  <si>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</si>
  <si>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</si>
  <si>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</si>
  <si>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</si>
  <si>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</si>
  <si>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</si>
  <si>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</si>
  <si>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</si>
  <si>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</si>
  <si>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</si>
  <si>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</si>
  <si>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</si>
  <si>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</si>
  <si>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</si>
  <si>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</si>
  <si>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</si>
  <si>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</si>
  <si>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</si>
  <si>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</si>
  <si>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</si>
  <si>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</si>
  <si>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</si>
  <si>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</si>
  <si>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</si>
  <si>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</si>
  <si>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</si>
  <si>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</si>
  <si>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</si>
  <si>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</si>
  <si>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</si>
  <si>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</si>
  <si>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</si>
  <si>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</si>
  <si>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</si>
  <si>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</si>
  <si>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</si>
  <si>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</si>
  <si>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</si>
  <si>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</si>
  <si>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</si>
  <si>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</si>
  <si>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</si>
  <si>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</si>
  <si>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</si>
  <si>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</si>
  <si>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</si>
  <si>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</si>
  <si>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</si>
  <si>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</si>
  <si>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</si>
  <si>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</si>
  <si>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</si>
  <si>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</si>
  <si>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</si>
  <si>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</si>
  <si>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</si>
  <si>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</si>
  <si>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</si>
  <si>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</si>
  <si>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</si>
  <si>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</si>
  <si>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</si>
  <si>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</si>
  <si>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</si>
  <si>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</si>
  <si>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</si>
  <si>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</si>
  <si>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</si>
  <si>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</si>
  <si>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</si>
  <si>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</si>
  <si>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</si>
  <si>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</si>
  <si>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</si>
  <si>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</si>
  <si>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</si>
  <si>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</si>
  <si>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</si>
  <si>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</si>
  <si>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</si>
  <si>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</si>
  <si>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</si>
  <si>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</si>
  <si>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</si>
  <si>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</si>
  <si>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</si>
  <si>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</si>
  <si>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</si>
  <si>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</si>
  <si>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</si>
  <si>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</si>
  <si>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</si>
  <si>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</si>
  <si>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</si>
  <si>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</si>
  <si>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</si>
  <si>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</si>
  <si>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</si>
  <si>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</si>
  <si>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</si>
  <si>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</si>
  <si>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</si>
  <si>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</si>
  <si>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</si>
  <si>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</si>
  <si>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</si>
  <si>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</si>
  <si>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</si>
  <si>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</si>
  <si>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</si>
  <si>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</si>
  <si>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</si>
  <si>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</si>
  <si>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</si>
  <si>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</si>
  <si>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</si>
  <si>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</si>
  <si>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</si>
  <si>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</si>
  <si>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</si>
  <si>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</si>
  <si>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</si>
  <si>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</si>
  <si>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</si>
  <si>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</si>
  <si>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</si>
  <si>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</si>
  <si>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</si>
  <si>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</si>
  <si>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</si>
  <si>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</si>
  <si>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</si>
  <si>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</si>
  <si>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</si>
  <si>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</si>
  <si>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</si>
  <si>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</si>
  <si>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</si>
  <si>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</si>
  <si>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</si>
  <si>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</si>
  <si>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</si>
  <si>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</si>
  <si>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</si>
  <si>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</si>
  <si>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</si>
  <si>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</si>
  <si>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</si>
  <si>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</si>
  <si>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</si>
  <si>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</si>
  <si>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</si>
  <si>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</si>
  <si>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</si>
  <si>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</si>
  <si>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</si>
  <si>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</si>
  <si>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</si>
  <si>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</si>
  <si>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</si>
  <si>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</si>
  <si>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</si>
  <si>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</si>
  <si>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</si>
  <si>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</si>
  <si>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</si>
  <si>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</si>
  <si>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</si>
  <si>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</si>
  <si>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</si>
  <si>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</si>
  <si>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</si>
  <si>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</si>
  <si>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</si>
  <si>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</si>
  <si>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</si>
  <si>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</si>
  <si>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</si>
  <si>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</si>
  <si>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</si>
  <si>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</si>
  <si>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</si>
  <si>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</si>
  <si>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</si>
  <si>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</si>
  <si>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</si>
  <si>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</si>
  <si>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</si>
  <si>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</si>
  <si>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</si>
  <si>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</si>
  <si>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</si>
  <si>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</si>
  <si>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</si>
  <si>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</si>
  <si>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</si>
  <si>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</si>
  <si>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</si>
  <si>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</si>
  <si>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</si>
  <si>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</si>
  <si>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</si>
  <si>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</si>
  <si>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</si>
  <si>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</si>
  <si>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</si>
  <si>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</si>
  <si>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</si>
  <si>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</si>
  <si>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</si>
  <si>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</si>
  <si>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</si>
  <si>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</si>
  <si>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</si>
  <si>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</si>
  <si>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</si>
  <si>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</si>
  <si>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</si>
  <si>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</si>
  <si>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</si>
  <si>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</si>
  <si>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</si>
  <si>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</si>
  <si>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</si>
  <si>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</si>
  <si>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</si>
  <si>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</si>
  <si>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</si>
  <si>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</si>
  <si>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</si>
  <si>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</si>
  <si>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</si>
  <si>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</si>
  <si>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</si>
  <si>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</si>
  <si>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</si>
  <si>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</si>
  <si>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</si>
  <si>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</si>
  <si>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</si>
  <si>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</si>
  <si>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</si>
  <si>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</si>
  <si>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</si>
  <si>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</si>
  <si>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</si>
  <si>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</si>
  <si>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</si>
  <si>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</si>
  <si>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</si>
  <si>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</si>
  <si>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</si>
  <si>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</si>
  <si>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</si>
  <si>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</si>
  <si>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</si>
  <si>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</si>
  <si>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</si>
  <si>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</si>
  <si>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</si>
  <si>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</si>
  <si>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</si>
  <si>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</si>
  <si>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</si>
  <si>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</si>
  <si>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</si>
  <si>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</si>
  <si>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</si>
  <si>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</si>
  <si>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</si>
  <si>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</si>
  <si>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</si>
  <si>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</si>
  <si>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</si>
  <si>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</si>
  <si>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</si>
  <si>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</si>
  <si>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</si>
  <si>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</si>
  <si>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</si>
  <si>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</si>
  <si>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</si>
  <si>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</si>
  <si>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</si>
  <si>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</si>
  <si>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</si>
  <si>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</si>
  <si>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</si>
  <si>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</si>
  <si>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</si>
  <si>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</si>
  <si>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</si>
  <si>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</si>
  <si>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</si>
  <si>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</si>
  <si>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</si>
  <si>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</si>
  <si>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</si>
  <si>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</si>
  <si>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</si>
  <si>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</si>
  <si>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</si>
  <si>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</si>
  <si>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</si>
  <si>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</si>
  <si>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</si>
  <si>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</si>
  <si>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</si>
  <si>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</si>
  <si>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</si>
  <si>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</si>
  <si>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</si>
  <si>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</si>
  <si>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</si>
  <si>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</si>
  <si>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</si>
  <si>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</si>
  <si>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</si>
  <si>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</si>
  <si>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</si>
  <si>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</si>
  <si>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</si>
  <si>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</si>
  <si>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</si>
  <si>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</si>
  <si>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</si>
  <si>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</si>
  <si>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</si>
  <si>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</si>
  <si>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</si>
  <si>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</si>
  <si>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</si>
  <si>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</si>
  <si>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</si>
  <si>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</si>
  <si>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</si>
  <si>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</si>
  <si>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</si>
  <si>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</si>
  <si>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</si>
  <si>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</si>
  <si>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</si>
  <si>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</si>
  <si>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</si>
  <si>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</si>
  <si>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</si>
  <si>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</si>
  <si>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</si>
  <si>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</si>
  <si>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</si>
  <si>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</si>
  <si>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</si>
  <si>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</si>
  <si>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</si>
  <si>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</si>
  <si>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</si>
  <si>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</si>
  <si>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</si>
  <si>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</si>
  <si>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</si>
  <si>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</si>
  <si>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</si>
  <si>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</si>
  <si>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</si>
  <si>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</si>
  <si>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</si>
  <si>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</si>
  <si>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</si>
  <si>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</si>
  <si>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</si>
  <si>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</si>
  <si>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</si>
  <si>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</si>
  <si>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</si>
  <si>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</si>
  <si>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</si>
  <si>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</si>
  <si>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</si>
  <si>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</si>
  <si>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</si>
  <si>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</si>
  <si>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</si>
  <si>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</si>
  <si>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</si>
  <si>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</si>
  <si>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</si>
  <si>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</si>
  <si>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</si>
  <si>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</si>
  <si>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</si>
  <si>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</si>
  <si>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</si>
  <si>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</si>
  <si>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</si>
  <si>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</si>
  <si>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</si>
  <si>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</si>
  <si>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</si>
  <si>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</si>
  <si>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</si>
  <si>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</si>
  <si>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</si>
  <si>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</si>
  <si>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</si>
  <si>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</si>
  <si>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</si>
  <si>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</si>
  <si>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</si>
  <si>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</si>
  <si>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</si>
  <si>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</si>
  <si>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</si>
  <si>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</si>
  <si>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</si>
  <si>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</si>
  <si>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</si>
  <si>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</si>
  <si>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</si>
  <si>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</si>
  <si>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</si>
  <si>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</si>
  <si>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</si>
  <si>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</si>
  <si>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</si>
  <si>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</si>
  <si>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</si>
  <si>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</si>
  <si>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</si>
  <si>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</si>
  <si>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</si>
  <si>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</si>
  <si>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</si>
  <si>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</si>
  <si>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</si>
  <si>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</si>
  <si>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</si>
  <si>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</si>
  <si>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</si>
  <si>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</si>
  <si>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</si>
  <si>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</si>
  <si>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</si>
  <si>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</si>
  <si>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</si>
  <si>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</si>
  <si>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</si>
  <si>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</si>
  <si>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</si>
  <si>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</si>
  <si>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</si>
  <si>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</si>
  <si>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</si>
  <si>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</si>
  <si>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</si>
  <si>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</si>
  <si>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</si>
  <si>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</si>
  <si>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</si>
  <si>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</si>
  <si>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</si>
  <si>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</si>
  <si>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</si>
  <si>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</si>
  <si>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</si>
  <si>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</si>
  <si>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</si>
  <si>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</si>
  <si>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</si>
  <si>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</si>
  <si>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</si>
  <si>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</si>
  <si>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</si>
  <si>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</si>
  <si>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</si>
  <si>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</si>
  <si>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</si>
  <si>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</si>
  <si>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</si>
  <si>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</si>
  <si>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</si>
  <si>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</si>
  <si>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</si>
  <si>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</si>
  <si>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</si>
  <si>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</si>
  <si>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</si>
  <si>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</si>
  <si>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</si>
  <si>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</si>
  <si>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</si>
  <si>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</si>
  <si>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</si>
  <si>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</si>
  <si>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</si>
  <si>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</si>
  <si>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</si>
  <si>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</si>
  <si>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</si>
  <si>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</si>
  <si>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</si>
  <si>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</si>
  <si>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</si>
  <si>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</si>
  <si>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</si>
  <si>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</si>
  <si>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</si>
  <si>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</si>
  <si>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</si>
  <si>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</si>
  <si>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</si>
  <si>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</si>
  <si>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</si>
  <si>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</si>
  <si>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</si>
  <si>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</si>
  <si>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</si>
  <si>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</si>
  <si>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</si>
  <si>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</si>
  <si>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</si>
  <si>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</si>
  <si>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</si>
  <si>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</si>
  <si>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</si>
  <si>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</si>
  <si>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</si>
  <si>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</si>
  <si>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</si>
  <si>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</si>
  <si>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</si>
  <si>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</si>
  <si>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</si>
  <si>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</si>
  <si>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</si>
  <si>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</si>
  <si>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</si>
  <si>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</si>
  <si>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</si>
  <si>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</si>
  <si>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</si>
  <si>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</si>
  <si>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</si>
  <si>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</si>
  <si>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</si>
  <si>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</si>
  <si>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</si>
  <si>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</si>
  <si>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</si>
  <si>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</si>
  <si>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</si>
  <si>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</si>
  <si>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</si>
  <si>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</si>
  <si>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</si>
  <si>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</si>
  <si>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</si>
  <si>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</si>
  <si>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</si>
  <si>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</si>
  <si>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</si>
  <si>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</si>
  <si>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</si>
  <si>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</si>
  <si>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</si>
  <si>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</si>
  <si>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</si>
  <si>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</si>
  <si>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</si>
  <si>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</si>
  <si>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</si>
  <si>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</si>
  <si>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</si>
  <si>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</si>
  <si>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</si>
  <si>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</si>
  <si>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</si>
  <si>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</si>
  <si>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</si>
  <si>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</si>
  <si>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</si>
  <si>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</si>
  <si>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</si>
  <si>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</si>
  <si>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</si>
  <si>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</si>
  <si>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</si>
  <si>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</si>
  <si>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</si>
  <si>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</si>
  <si>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</si>
  <si>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</si>
  <si>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</si>
  <si>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</si>
  <si>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</si>
  <si>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</si>
  <si>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</si>
  <si>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</si>
  <si>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</si>
  <si>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</si>
  <si>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</si>
  <si>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</si>
  <si>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</si>
  <si>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</si>
  <si>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</si>
  <si>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</si>
  <si>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</si>
  <si>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</si>
  <si>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</si>
  <si>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</si>
  <si>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</si>
  <si>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</si>
  <si>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</si>
  <si>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</si>
  <si>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</si>
  <si>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</si>
  <si>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</si>
  <si>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</si>
  <si>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</si>
  <si>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</si>
  <si>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</si>
  <si>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</si>
  <si>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</si>
  <si>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</si>
  <si>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</si>
  <si>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</si>
  <si>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</si>
  <si>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</si>
  <si>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</si>
  <si>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</si>
  <si>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</si>
  <si>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</si>
  <si>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</si>
  <si>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</si>
  <si>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</si>
  <si>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</si>
  <si>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</si>
  <si>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</si>
  <si>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</si>
  <si>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</si>
  <si>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</si>
  <si>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</si>
  <si>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</si>
  <si>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</si>
  <si>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</si>
  <si>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</si>
  <si>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</si>
  <si>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</si>
  <si>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</si>
  <si>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</si>
  <si>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</si>
  <si>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</si>
  <si>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</si>
  <si>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</si>
  <si>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</si>
  <si>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</si>
  <si>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</si>
  <si>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</si>
  <si>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</si>
  <si>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</si>
  <si>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</si>
  <si>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</si>
  <si>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</si>
  <si>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</si>
  <si>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</si>
  <si>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</si>
  <si>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</si>
  <si>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</si>
  <si>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</si>
  <si>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</si>
  <si>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</si>
  <si>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</si>
  <si>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</si>
  <si>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</si>
  <si>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</si>
  <si>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</si>
  <si>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</si>
  <si>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</si>
  <si>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</si>
  <si>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</si>
  <si>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</si>
  <si>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</si>
  <si>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</si>
  <si>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</si>
  <si>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</si>
  <si>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</si>
  <si>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</si>
  <si>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</si>
  <si>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</si>
  <si>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</si>
  <si>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</si>
  <si>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</si>
  <si>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</si>
  <si>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</si>
  <si>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</si>
  <si>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</si>
  <si>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</si>
  <si>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</si>
  <si>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</si>
  <si>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</si>
  <si>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</si>
  <si>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</si>
  <si>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</si>
  <si>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</si>
  <si>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</si>
  <si>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</si>
  <si>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</si>
  <si>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</si>
  <si>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</si>
  <si>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</si>
  <si>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</si>
  <si>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</si>
  <si>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</si>
  <si>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</si>
  <si>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</si>
  <si>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</si>
  <si>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</si>
  <si>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</si>
  <si>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</si>
  <si>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</si>
  <si>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</si>
  <si>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</si>
  <si>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</si>
  <si>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</si>
  <si>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</si>
  <si>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</si>
  <si>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</si>
  <si>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</si>
  <si>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</si>
  <si>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</si>
  <si>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</si>
  <si>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</si>
  <si>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</si>
  <si>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</si>
  <si>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</si>
  <si>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</si>
  <si>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</si>
  <si>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</si>
  <si>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</si>
  <si>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</si>
  <si>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</si>
  <si>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</si>
  <si>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</si>
  <si>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</si>
  <si>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</si>
  <si>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</si>
  <si>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</si>
  <si>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</si>
  <si>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</si>
  <si>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</si>
  <si>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</si>
  <si>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</si>
  <si>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</si>
  <si>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</si>
  <si>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</si>
  <si>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</si>
  <si>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</si>
  <si>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</si>
  <si>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</si>
  <si>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</si>
  <si>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</si>
  <si>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</si>
  <si>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</si>
  <si>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</si>
  <si>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</si>
  <si>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</si>
  <si>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</si>
  <si>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</si>
  <si>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</si>
  <si>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</si>
  <si>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</si>
  <si>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</si>
  <si>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</si>
  <si>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</si>
  <si>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</si>
  <si>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</si>
  <si>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</si>
  <si>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</si>
  <si>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</si>
  <si>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</si>
  <si>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</si>
  <si>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</si>
  <si>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</si>
  <si>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</si>
  <si>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</si>
  <si>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</si>
  <si>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</si>
  <si>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</si>
  <si>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</si>
  <si>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</si>
  <si>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</si>
  <si>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</si>
  <si>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</si>
  <si>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</si>
  <si>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</si>
  <si>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</si>
  <si>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</si>
  <si>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</si>
  <si>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</si>
  <si>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</si>
  <si>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</si>
  <si>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</si>
  <si>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</si>
  <si>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</si>
  <si>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</si>
  <si>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</si>
  <si>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</si>
  <si>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</si>
  <si>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</si>
  <si>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</si>
  <si>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</si>
  <si>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</si>
  <si>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</si>
  <si>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</si>
  <si>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</si>
  <si>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</si>
  <si>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</si>
  <si>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</si>
  <si>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</si>
  <si>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</si>
  <si>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</si>
  <si>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</si>
  <si>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</si>
  <si>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</si>
  <si>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</si>
  <si>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</si>
  <si>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</si>
  <si>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</si>
  <si>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</si>
  <si>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</si>
  <si>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</si>
  <si>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</si>
  <si>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</si>
  <si>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</si>
  <si>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</si>
  <si>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</si>
  <si>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</si>
  <si>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</si>
  <si>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</si>
  <si>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</si>
  <si>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</si>
  <si>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</si>
  <si>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</si>
  <si>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</si>
  <si>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</si>
  <si>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</si>
  <si>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</si>
  <si>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</si>
  <si>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</si>
  <si>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</si>
  <si>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</si>
  <si>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</si>
  <si>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</si>
  <si>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</si>
  <si>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</si>
  <si>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</si>
  <si>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</si>
  <si>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</si>
  <si>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</si>
  <si>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</si>
  <si>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</si>
  <si>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</si>
  <si>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</si>
  <si>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</si>
  <si>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</si>
  <si>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</si>
  <si>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</si>
  <si>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</si>
  <si>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</si>
  <si>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</si>
  <si>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</si>
  <si>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</si>
  <si>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</si>
  <si>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</si>
  <si>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</si>
  <si>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</si>
  <si>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</si>
  <si>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</si>
  <si>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</si>
  <si>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</si>
  <si>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</si>
  <si>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</si>
  <si>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</si>
  <si>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</si>
  <si>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</si>
  <si>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</si>
  <si>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</si>
  <si>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</si>
  <si>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</si>
  <si>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</si>
  <si>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</si>
  <si>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</si>
  <si>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</si>
  <si>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</si>
  <si>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</si>
  <si>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</si>
  <si>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</si>
  <si>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</si>
  <si>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</si>
  <si>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</si>
  <si>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</si>
  <si>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</si>
  <si>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</si>
  <si>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</si>
  <si>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</si>
  <si>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</si>
  <si>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</si>
  <si>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</si>
  <si>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</si>
  <si>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</si>
  <si>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</si>
  <si>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</si>
  <si>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</si>
  <si>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</si>
  <si>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</si>
  <si>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</si>
  <si>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</si>
  <si>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</si>
  <si>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</si>
  <si>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</si>
  <si>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</si>
  <si>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</si>
  <si>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</si>
  <si>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</si>
  <si>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</si>
  <si>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</si>
  <si>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</si>
  <si>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</si>
  <si>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</si>
  <si>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</si>
  <si>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</si>
  <si>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</si>
  <si>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</si>
  <si>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</si>
  <si>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</si>
  <si>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</si>
  <si>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</si>
  <si>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</si>
  <si>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</si>
  <si>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</si>
  <si>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</si>
  <si>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</si>
  <si>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</si>
  <si>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</si>
  <si>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</si>
  <si>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</si>
  <si>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</si>
  <si>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</si>
  <si>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</si>
  <si>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</si>
  <si>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</si>
  <si>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</si>
  <si>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</si>
  <si>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</si>
  <si>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</si>
  <si>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</si>
  <si>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</si>
  <si>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</si>
  <si>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</si>
  <si>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</si>
  <si>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</si>
  <si>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</si>
  <si>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</si>
  <si>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</si>
  <si>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</si>
  <si>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</si>
  <si>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</si>
  <si>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</si>
  <si>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</si>
  <si>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</si>
  <si>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</si>
  <si>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</si>
  <si>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</si>
  <si>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</si>
  <si>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</si>
  <si>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</si>
  <si>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</si>
  <si>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</si>
  <si>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</si>
  <si>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</si>
  <si>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</si>
  <si>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</si>
  <si>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</si>
  <si>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</si>
  <si>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</si>
  <si>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</si>
  <si>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</si>
  <si>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</si>
  <si>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</si>
  <si>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</si>
  <si>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</si>
  <si>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</si>
  <si>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</si>
  <si>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</si>
  <si>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</si>
  <si>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</si>
  <si>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</si>
  <si>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</si>
  <si>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</si>
  <si>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</si>
  <si>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</si>
  <si>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</si>
  <si>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</si>
  <si>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</si>
  <si>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</si>
  <si>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</si>
  <si>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</si>
  <si>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</si>
  <si>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</si>
  <si>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</si>
  <si>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</si>
  <si>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</si>
  <si>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</si>
  <si>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</si>
  <si>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</si>
  <si>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</si>
  <si>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</si>
  <si>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</si>
  <si>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</si>
  <si>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</si>
  <si>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</si>
  <si>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</si>
  <si>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</si>
  <si>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</si>
  <si>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</si>
  <si>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</si>
  <si>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</si>
  <si>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</si>
  <si>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</si>
  <si>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</si>
  <si>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</si>
  <si>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</si>
  <si>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</si>
  <si>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</si>
  <si>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</si>
  <si>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</si>
  <si>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</si>
  <si>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</si>
  <si>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</si>
  <si>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</si>
  <si>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</si>
  <si>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</si>
  <si>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</si>
  <si>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</si>
  <si>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</si>
  <si>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</si>
  <si>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</si>
  <si>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</si>
  <si>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</si>
  <si>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</si>
  <si>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</si>
  <si>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</si>
  <si>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</si>
  <si>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</si>
  <si>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</si>
  <si>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</si>
  <si>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</si>
  <si>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</si>
  <si>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</si>
  <si>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</si>
  <si>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</si>
  <si>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</si>
  <si>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</si>
  <si>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</si>
  <si>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</si>
  <si>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</si>
  <si>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</si>
  <si>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</si>
  <si>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</si>
  <si>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</si>
  <si>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</si>
  <si>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</si>
  <si>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</si>
  <si>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</si>
  <si>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</si>
  <si>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</si>
  <si>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</si>
  <si>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</si>
  <si>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</si>
  <si>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</si>
  <si>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</si>
  <si>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</si>
  <si>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</si>
  <si>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</si>
  <si>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</si>
  <si>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</si>
  <si>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</si>
  <si>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</si>
  <si>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</si>
  <si>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</si>
  <si>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</si>
  <si>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</si>
  <si>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</si>
  <si>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</si>
  <si>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</si>
  <si>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</si>
  <si>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</si>
  <si>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</si>
  <si>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</si>
  <si>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</si>
  <si>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</si>
  <si>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</si>
  <si>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</si>
  <si>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</si>
  <si>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</si>
  <si>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</si>
  <si>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</si>
  <si>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</si>
  <si>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</si>
  <si>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</si>
  <si>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</si>
  <si>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</si>
  <si>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</si>
  <si>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</si>
  <si>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</si>
  <si>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</si>
  <si>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</si>
  <si>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</si>
  <si>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</si>
  <si>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</si>
  <si>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</si>
  <si>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</si>
  <si>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</si>
  <si>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</si>
  <si>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</si>
  <si>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</si>
  <si>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</si>
  <si>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</si>
  <si>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</si>
  <si>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</si>
  <si>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</si>
  <si>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</si>
  <si>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</si>
  <si>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</si>
  <si>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</si>
  <si>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</si>
  <si>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</si>
  <si>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</si>
  <si>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</si>
  <si>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</si>
  <si>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</si>
  <si>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</si>
  <si>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</si>
  <si>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</si>
  <si>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</si>
  <si>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</si>
  <si>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</si>
  <si>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</si>
  <si>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</si>
  <si>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</si>
  <si>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</si>
  <si>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</si>
  <si>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</si>
  <si>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</si>
  <si>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</si>
  <si>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</si>
  <si>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</si>
  <si>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</si>
  <si>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</si>
  <si>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</si>
  <si>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</si>
  <si>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</si>
  <si>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</si>
  <si>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</si>
  <si>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</si>
  <si>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</si>
  <si>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</si>
  <si>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</si>
  <si>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</si>
  <si>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</si>
  <si>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</si>
  <si>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</si>
  <si>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</si>
  <si>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</si>
  <si>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</si>
  <si>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</si>
  <si>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</si>
  <si>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</si>
  <si>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</si>
  <si>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</si>
  <si>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</si>
  <si>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</si>
  <si>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</si>
  <si>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</si>
  <si>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</si>
  <si>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</si>
  <si>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</si>
  <si>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</si>
  <si>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</si>
  <si>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</si>
  <si>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</si>
  <si>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</si>
  <si>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</si>
  <si>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</si>
  <si>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</si>
  <si>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</si>
  <si>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</si>
  <si>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</si>
  <si>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</si>
  <si>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</si>
  <si>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</si>
  <si>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</si>
  <si>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</si>
  <si>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</si>
  <si>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</si>
  <si>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</si>
  <si>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</si>
  <si>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</si>
  <si>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</si>
  <si>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</si>
  <si>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</si>
  <si>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</si>
  <si>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</si>
  <si>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</si>
  <si>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</si>
  <si>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</si>
  <si>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</si>
  <si>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</si>
  <si>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</si>
  <si>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</si>
  <si>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</si>
  <si>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</si>
  <si>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</si>
  <si>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</si>
  <si>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</si>
  <si>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</si>
  <si>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</si>
  <si>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</si>
  <si>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</si>
  <si>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</si>
  <si>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</si>
  <si>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</si>
  <si>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</si>
  <si>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</si>
  <si>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</si>
  <si>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</si>
  <si>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</si>
  <si>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</si>
  <si>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</si>
  <si>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</si>
  <si>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</si>
  <si>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</si>
  <si>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</si>
  <si>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</si>
  <si>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</si>
  <si>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</si>
  <si>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</si>
  <si>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</si>
  <si>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</si>
  <si>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</si>
  <si>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</si>
  <si>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</si>
  <si>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</si>
  <si>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</si>
  <si>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</si>
  <si>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</si>
  <si>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</si>
  <si>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</si>
  <si>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</si>
  <si>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</si>
  <si>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</si>
  <si>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</si>
  <si>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</si>
  <si>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</si>
  <si>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</si>
  <si>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</si>
  <si>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</si>
  <si>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</si>
  <si>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</si>
  <si>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</si>
  <si>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</si>
  <si>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</si>
  <si>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</si>
  <si>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</si>
  <si>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</si>
  <si>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</si>
  <si>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</si>
  <si>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</si>
  <si>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</si>
  <si>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</si>
  <si>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</si>
  <si>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</si>
  <si>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</si>
  <si>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</si>
  <si>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</si>
  <si>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</si>
  <si>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</si>
  <si>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</si>
  <si>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</si>
  <si>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</si>
  <si>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</si>
  <si>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</si>
  <si>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</si>
  <si>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</si>
  <si>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</si>
  <si>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</si>
  <si>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</si>
  <si>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</si>
  <si>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</si>
  <si>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</si>
  <si>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</si>
  <si>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</si>
  <si>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</si>
  <si>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</si>
  <si>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</si>
  <si>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</si>
  <si>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</si>
  <si>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</si>
  <si>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</si>
  <si>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</si>
  <si>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</si>
  <si>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</si>
  <si>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</si>
  <si>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</si>
  <si>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</si>
  <si>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</si>
  <si>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</si>
  <si>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</si>
  <si>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</si>
  <si>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</si>
  <si>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</si>
  <si>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</si>
  <si>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</si>
  <si>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</si>
  <si>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</si>
  <si>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</si>
  <si>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</si>
  <si>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</si>
  <si>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</si>
  <si>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</si>
  <si>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</si>
  <si>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</si>
  <si>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</si>
  <si>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</si>
  <si>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</si>
  <si>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</si>
  <si>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</si>
  <si>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</si>
  <si>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</si>
  <si>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</si>
  <si>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</si>
  <si>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</si>
  <si>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</si>
  <si>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</si>
  <si>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</si>
  <si>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</si>
  <si>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</si>
  <si>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</si>
  <si>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</si>
  <si>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</si>
  <si>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</si>
  <si>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</si>
  <si>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</si>
  <si>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</si>
  <si>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</si>
  <si>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</si>
  <si>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</si>
  <si>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</si>
  <si>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</si>
  <si>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</si>
  <si>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</si>
  <si>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</si>
  <si>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</si>
  <si>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</si>
  <si>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</si>
  <si>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</si>
  <si>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</si>
  <si>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</si>
  <si>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</si>
  <si>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</si>
  <si>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</si>
  <si>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</si>
  <si>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</si>
  <si>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</si>
  <si>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</si>
  <si>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</si>
  <si>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</si>
  <si>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</si>
  <si>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</si>
  <si>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</si>
  <si>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</si>
  <si>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</si>
  <si>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</si>
  <si>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</si>
  <si>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</si>
  <si>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</si>
  <si>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</si>
  <si>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</si>
  <si>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</si>
  <si>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</si>
  <si>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</si>
  <si>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</si>
  <si>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</si>
  <si>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</si>
  <si>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</si>
  <si>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</si>
  <si>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</si>
  <si>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</si>
  <si>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</si>
  <si>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</si>
  <si>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</si>
  <si>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</si>
  <si>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</si>
  <si>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</si>
  <si>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</si>
  <si>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</si>
  <si>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</si>
  <si>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</si>
  <si>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</si>
  <si>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</si>
  <si>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</si>
  <si>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</si>
  <si>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</si>
  <si>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</si>
  <si>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</si>
  <si>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</si>
  <si>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</si>
  <si>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</si>
  <si>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</si>
  <si>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</si>
  <si>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</si>
  <si>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</si>
  <si>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</si>
  <si>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</si>
  <si>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</si>
  <si>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</si>
  <si>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</si>
  <si>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</si>
  <si>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</si>
  <si>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</si>
  <si>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</si>
  <si>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</si>
  <si>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</si>
  <si>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</si>
  <si>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</si>
  <si>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</si>
  <si>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</si>
  <si>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</si>
  <si>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</si>
  <si>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</si>
  <si>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</si>
  <si>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</si>
  <si>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</si>
  <si>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</si>
  <si>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</si>
  <si>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</si>
  <si>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</si>
  <si>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</si>
  <si>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</si>
  <si>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</si>
  <si>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</si>
  <si>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</si>
  <si>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</si>
  <si>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</si>
  <si>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</si>
  <si>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</si>
  <si>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</si>
  <si>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</si>
  <si>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</si>
  <si>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</si>
  <si>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</si>
  <si>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</si>
  <si>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</si>
  <si>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</si>
  <si>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</si>
  <si>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</si>
  <si>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</si>
  <si>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</si>
  <si>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</si>
  <si>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</si>
  <si>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</si>
  <si>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</si>
  <si>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</si>
  <si>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</si>
  <si>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</si>
  <si>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</si>
  <si>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</si>
  <si>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</si>
  <si>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</si>
  <si>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</si>
  <si>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</si>
  <si>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</si>
  <si>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</si>
  <si>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</si>
  <si>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</si>
  <si>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</si>
  <si>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</si>
  <si>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</si>
  <si>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</si>
  <si>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</si>
  <si>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</si>
  <si>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</si>
  <si>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</si>
  <si>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</si>
  <si>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</si>
  <si>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</si>
  <si>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</si>
  <si>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</si>
  <si>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</si>
  <si>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</si>
  <si>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</si>
  <si>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</si>
  <si>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</si>
  <si>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</si>
  <si>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</si>
  <si>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</si>
  <si>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</si>
  <si>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</si>
  <si>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</si>
  <si>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</si>
  <si>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</si>
  <si>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</si>
  <si>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</si>
  <si>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</si>
  <si>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</si>
  <si>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</si>
  <si>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</si>
  <si>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</si>
  <si>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</si>
  <si>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</si>
  <si>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</si>
  <si>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</si>
  <si>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</si>
  <si>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</si>
  <si>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</si>
  <si>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</si>
  <si>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</si>
  <si>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</si>
  <si>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</si>
  <si>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</si>
  <si>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</si>
  <si>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</si>
  <si>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</si>
  <si>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</si>
  <si>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</si>
  <si>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</si>
  <si>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</si>
  <si>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</si>
  <si>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</si>
  <si>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</si>
  <si>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</si>
  <si>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</si>
  <si>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</si>
  <si>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</si>
  <si>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</si>
  <si>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</si>
  <si>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</si>
  <si>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</si>
  <si>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</si>
  <si>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</si>
  <si>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</si>
  <si>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</si>
  <si>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</si>
  <si>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</si>
  <si>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</si>
  <si>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</si>
  <si>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</si>
  <si>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</si>
  <si>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</si>
  <si>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</si>
  <si>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</si>
  <si>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</si>
  <si>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</si>
  <si>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</si>
  <si>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</si>
  <si>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</si>
  <si>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</si>
  <si>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</si>
  <si>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</si>
  <si>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</si>
  <si>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</si>
  <si>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</si>
  <si>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</si>
  <si>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</si>
  <si>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</si>
  <si>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</si>
  <si>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</si>
  <si>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</si>
  <si>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</si>
  <si>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</si>
  <si>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</si>
  <si>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</si>
  <si>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</si>
  <si>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</si>
  <si>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</si>
  <si>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</si>
  <si>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</si>
  <si>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</si>
  <si>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</si>
  <si>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</si>
  <si>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</si>
  <si>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</si>
  <si>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</si>
  <si>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</si>
  <si>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</si>
  <si>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</si>
  <si>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</si>
  <si>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</si>
  <si>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</si>
  <si>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</si>
  <si>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</si>
  <si>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</si>
  <si>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</si>
  <si>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</si>
  <si>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</si>
  <si>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</si>
  <si>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</si>
  <si>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</si>
  <si>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</si>
  <si>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</si>
  <si>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</si>
  <si>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</si>
  <si>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</si>
  <si>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</si>
  <si>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</si>
  <si>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</si>
  <si>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</si>
  <si>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</si>
  <si>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</si>
  <si>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</si>
  <si>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</si>
  <si>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</si>
  <si>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</si>
  <si>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</si>
  <si>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</si>
  <si>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</si>
  <si>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</si>
  <si>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</si>
  <si>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</si>
  <si>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</si>
  <si>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</si>
  <si>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</si>
  <si>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</si>
  <si>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</si>
  <si>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</si>
  <si>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</si>
  <si>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</si>
  <si>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</si>
  <si>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</si>
  <si>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</si>
  <si>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</si>
  <si>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</si>
  <si>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</si>
  <si>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</si>
  <si>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</si>
  <si>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</si>
  <si>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</si>
  <si>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</si>
  <si>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</si>
  <si>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</si>
  <si>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</si>
  <si>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</si>
  <si>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</si>
  <si>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</si>
  <si>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</si>
  <si>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</si>
  <si>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</si>
  <si>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</si>
  <si>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</si>
  <si>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</si>
  <si>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</si>
  <si>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</si>
  <si>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</si>
  <si>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</si>
  <si>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</si>
  <si>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</si>
  <si>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</si>
  <si>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</si>
  <si>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</si>
  <si>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</si>
  <si>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</si>
  <si>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</si>
  <si>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</si>
  <si>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</si>
  <si>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</si>
  <si>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</si>
  <si>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</si>
  <si>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</si>
  <si>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</si>
  <si>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</si>
  <si>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</si>
  <si>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</si>
  <si>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</si>
  <si>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</si>
  <si>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</si>
  <si>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</si>
  <si>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</si>
  <si>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</si>
  <si>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</si>
  <si>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</si>
  <si>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</si>
  <si>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</si>
  <si>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</si>
  <si>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</si>
  <si>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</si>
  <si>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</si>
  <si>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</si>
  <si>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</si>
  <si>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</si>
  <si>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</si>
  <si>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</si>
  <si>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</si>
  <si>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</si>
  <si>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</si>
  <si>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</si>
  <si>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</si>
  <si>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</si>
  <si>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</si>
  <si>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</si>
  <si>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</si>
  <si>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</si>
  <si>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</si>
  <si>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</si>
  <si>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</si>
  <si>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</si>
  <si>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</si>
  <si>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</si>
  <si>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</si>
  <si>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</si>
  <si>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</si>
  <si>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</si>
  <si>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</si>
  <si>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</si>
  <si>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</si>
  <si>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</si>
  <si>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</si>
  <si>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</si>
  <si>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</si>
  <si>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</si>
  <si>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</si>
  <si>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</si>
  <si>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</si>
  <si>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</si>
  <si>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</si>
  <si>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</si>
  <si>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</si>
  <si>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</si>
  <si>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</si>
  <si>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</si>
  <si>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</si>
  <si>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</si>
  <si>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</si>
  <si>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</si>
  <si>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</si>
  <si>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</si>
  <si>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</si>
  <si>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</si>
  <si>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</si>
  <si>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</si>
  <si>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</si>
  <si>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</si>
  <si>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</si>
  <si>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</si>
  <si>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</si>
  <si>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</si>
  <si>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</si>
  <si>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</si>
  <si>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</si>
  <si>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</si>
  <si>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</si>
  <si>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</si>
  <si>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</si>
  <si>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</si>
  <si>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</si>
  <si>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</si>
  <si>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</si>
  <si>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</si>
  <si>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</si>
  <si>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</si>
  <si>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</si>
  <si>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</si>
  <si>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</si>
  <si>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</si>
  <si>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</si>
  <si>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</si>
  <si>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</si>
  <si>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</si>
  <si>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</si>
  <si>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</si>
  <si>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</si>
  <si>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</si>
  <si>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</si>
  <si>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</si>
  <si>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</si>
  <si>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</si>
  <si>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</si>
  <si>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</si>
  <si>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</si>
  <si>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</si>
  <si>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</si>
  <si>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</si>
  <si>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</si>
  <si>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</si>
  <si>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</si>
  <si>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</si>
  <si>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</si>
  <si>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</si>
  <si>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</si>
  <si>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</si>
  <si>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</si>
  <si>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</si>
  <si>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</si>
  <si>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</si>
  <si>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</si>
  <si>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</si>
  <si>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</si>
  <si>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</si>
  <si>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</si>
  <si>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</si>
  <si>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</si>
  <si>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</si>
  <si>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</si>
  <si>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</si>
  <si>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</si>
  <si>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</si>
  <si>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</si>
  <si>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</si>
  <si>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</si>
  <si>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</si>
  <si>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</si>
  <si>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</si>
  <si>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</si>
  <si>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</si>
  <si>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</si>
  <si>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</si>
  <si>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</si>
  <si>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</si>
  <si>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</si>
  <si>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</si>
  <si>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</si>
  <si>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</si>
  <si>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</si>
  <si>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</si>
  <si>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</si>
  <si>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</si>
  <si>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</si>
  <si>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</si>
  <si>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</si>
  <si>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</si>
  <si>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</si>
  <si>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</si>
  <si>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</si>
  <si>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</si>
  <si>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</si>
  <si>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</si>
  <si>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</si>
  <si>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</si>
  <si>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</si>
  <si>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</si>
  <si>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</si>
  <si>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</si>
  <si>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</si>
  <si>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</si>
  <si>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</si>
  <si>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</si>
  <si>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</si>
  <si>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</si>
  <si>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</si>
  <si>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</si>
  <si>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</si>
  <si>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</si>
  <si>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</si>
  <si>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</si>
  <si>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</si>
  <si>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</si>
  <si>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</si>
  <si>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</si>
  <si>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</si>
  <si>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</si>
  <si>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</si>
  <si>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</si>
  <si>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</si>
  <si>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</si>
  <si>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</si>
  <si>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</si>
  <si>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</si>
  <si>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</si>
  <si>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</si>
  <si>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</si>
  <si>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</si>
  <si>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</si>
  <si>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</si>
  <si>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</si>
  <si>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</si>
  <si>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</si>
  <si>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</si>
  <si>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</si>
  <si>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</si>
  <si>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</si>
  <si>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</si>
  <si>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</si>
  <si>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</si>
  <si>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</si>
  <si>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</si>
  <si>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</si>
  <si>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</si>
  <si>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</si>
  <si>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</si>
  <si>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</si>
  <si>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</si>
  <si>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</si>
  <si>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</si>
  <si>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</si>
  <si>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</si>
  <si>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</si>
  <si>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</si>
  <si>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</si>
  <si>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</si>
  <si>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</si>
  <si>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</si>
  <si>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</si>
  <si>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</si>
  <si>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</si>
  <si>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</si>
  <si>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</si>
  <si>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</si>
  <si>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</si>
  <si>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</si>
  <si>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</si>
  <si>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</si>
  <si>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</si>
  <si>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</si>
  <si>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</si>
  <si>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</si>
  <si>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</si>
  <si>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</si>
  <si>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</si>
  <si>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</si>
  <si>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</si>
  <si>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</si>
  <si>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</si>
  <si>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</si>
  <si>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</si>
  <si>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</si>
  <si>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</si>
  <si>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</si>
  <si>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</si>
  <si>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</si>
  <si>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</si>
  <si>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</si>
  <si>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</si>
  <si>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</si>
  <si>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</si>
  <si>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</si>
  <si>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</si>
  <si>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</si>
  <si>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</si>
  <si>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</si>
  <si>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</si>
  <si>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</si>
  <si>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</si>
  <si>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</si>
  <si>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</si>
  <si>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</si>
  <si>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</si>
  <si>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</si>
  <si>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</si>
  <si>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</si>
  <si>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</si>
  <si>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</si>
  <si>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</si>
  <si>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</si>
  <si>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</si>
  <si>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</si>
  <si>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</si>
  <si>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</si>
  <si>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</si>
  <si>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</si>
  <si>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</si>
  <si>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</si>
  <si>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</si>
  <si>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</si>
  <si>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</si>
  <si>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</si>
  <si>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</si>
  <si>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</si>
  <si>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</si>
  <si>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</si>
  <si>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</si>
  <si>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</si>
  <si>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</si>
  <si>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</si>
  <si>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</si>
  <si>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</si>
  <si>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</si>
  <si>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</si>
  <si>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</si>
  <si>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</si>
  <si>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</si>
  <si>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</si>
  <si>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</si>
  <si>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</si>
  <si>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</si>
  <si>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</si>
  <si>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</si>
  <si>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</si>
  <si>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</si>
  <si>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</si>
  <si>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</si>
  <si>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</si>
  <si>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</si>
  <si>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</si>
  <si>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</si>
  <si>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</si>
  <si>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</si>
  <si>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</si>
  <si>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</si>
  <si>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</si>
  <si>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</si>
  <si>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</si>
  <si>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</si>
  <si>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</si>
  <si>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</si>
  <si>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</si>
  <si>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</si>
  <si>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</si>
  <si>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</si>
  <si>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</si>
  <si>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</si>
  <si>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</si>
  <si>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</si>
  <si>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</si>
  <si>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</si>
  <si>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</si>
  <si>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</si>
  <si>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</si>
  <si>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</si>
  <si>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</si>
  <si>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</si>
  <si>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</si>
  <si>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</si>
  <si>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</si>
  <si>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</si>
  <si>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</si>
  <si>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</si>
  <si>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</si>
  <si>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</si>
  <si>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</si>
  <si>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</si>
  <si>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</si>
  <si>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</si>
  <si>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</si>
  <si>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</si>
  <si>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</si>
  <si>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</si>
  <si>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</si>
  <si>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</si>
  <si>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</si>
  <si>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</si>
  <si>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</si>
  <si>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</si>
  <si>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</si>
  <si>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</si>
  <si>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</si>
  <si>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</si>
  <si>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</si>
  <si>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</si>
  <si>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</si>
  <si>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</si>
  <si>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</si>
  <si>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</si>
  <si>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</si>
  <si>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</si>
  <si>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</si>
  <si>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</si>
  <si>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</si>
  <si>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</si>
  <si>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</si>
  <si>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</si>
  <si>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</si>
  <si>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</si>
  <si>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</si>
  <si>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</si>
  <si>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</si>
  <si>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</si>
  <si>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</si>
  <si>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</si>
  <si>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</si>
  <si>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</si>
  <si>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</si>
  <si>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</si>
  <si>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</si>
  <si>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</si>
  <si>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</si>
  <si>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</si>
  <si>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</si>
  <si>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</si>
  <si>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</si>
  <si>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</si>
  <si>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</si>
  <si>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</si>
  <si>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</si>
  <si>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</si>
  <si>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</si>
  <si>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</si>
  <si>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</si>
  <si>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</si>
  <si>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</si>
  <si>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</si>
  <si>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</si>
  <si>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</si>
  <si>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</si>
  <si>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</si>
  <si>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</si>
  <si>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</si>
  <si>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</si>
  <si>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</si>
  <si>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</si>
  <si>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</si>
  <si>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</si>
  <si>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</si>
  <si>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</si>
  <si>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</si>
  <si>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</si>
  <si>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</si>
  <si>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</si>
  <si>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</si>
  <si>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</si>
  <si>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</si>
  <si>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</si>
  <si>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</si>
  <si>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</si>
  <si>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</si>
  <si>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</si>
  <si>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</si>
  <si>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</si>
  <si>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</si>
  <si>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</si>
  <si>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</si>
  <si>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</si>
  <si>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</si>
  <si>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</si>
  <si>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</si>
  <si>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</si>
  <si>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</si>
  <si>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</si>
  <si>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</si>
  <si>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</si>
  <si>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</si>
  <si>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</si>
  <si>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</si>
  <si>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</si>
  <si>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</si>
  <si>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</si>
  <si>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</si>
  <si>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</si>
  <si>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</si>
  <si>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</si>
  <si>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</si>
  <si>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</si>
  <si>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</si>
  <si>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</si>
  <si>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</si>
  <si>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</si>
  <si>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</si>
  <si>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</si>
  <si>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</si>
  <si>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</si>
  <si>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</si>
  <si>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</si>
  <si>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</si>
  <si>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</si>
  <si>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</si>
  <si>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</si>
  <si>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</si>
  <si>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</si>
  <si>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</si>
  <si>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</si>
  <si>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</si>
  <si>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</si>
  <si>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</si>
  <si>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</si>
  <si>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</si>
  <si>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</si>
  <si>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</si>
  <si>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</si>
  <si>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</si>
  <si>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</si>
  <si>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</si>
  <si>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</si>
  <si>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</si>
  <si>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</si>
  <si>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</si>
  <si>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</si>
  <si>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</si>
  <si>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</si>
  <si>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</si>
  <si>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</si>
  <si>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</si>
  <si>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</si>
  <si>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</si>
  <si>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</si>
  <si>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</si>
  <si>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</si>
  <si>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</si>
  <si>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</si>
  <si>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</si>
  <si>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</si>
  <si>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</si>
  <si>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</si>
  <si>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</si>
  <si>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</si>
  <si>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</si>
  <si>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</si>
  <si>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</si>
  <si>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</si>
  <si>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</si>
  <si>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</si>
  <si>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</si>
  <si>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</si>
  <si>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</si>
  <si>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</si>
  <si>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</si>
  <si>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</si>
  <si>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</si>
  <si>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</si>
  <si>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</si>
  <si>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</si>
  <si>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</si>
  <si>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</si>
  <si>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</si>
  <si>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</si>
  <si>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</si>
  <si>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</si>
  <si>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</si>
  <si>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</si>
  <si>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</si>
  <si>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</si>
  <si>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</si>
  <si>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</si>
  <si>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</si>
  <si>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</si>
  <si>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</si>
  <si>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</si>
  <si>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</si>
  <si>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</si>
  <si>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</si>
  <si>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</si>
  <si>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</si>
  <si>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</si>
  <si>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</si>
  <si>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</si>
  <si>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</si>
  <si>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</si>
  <si>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</si>
  <si>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</si>
  <si>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</si>
  <si>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</si>
  <si>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</si>
  <si>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</si>
  <si>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</si>
  <si>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</si>
  <si>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</si>
  <si>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</si>
  <si>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</si>
  <si>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</si>
  <si>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</si>
  <si>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</si>
  <si>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</si>
  <si>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</si>
  <si>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</si>
  <si>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</si>
  <si>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</si>
  <si>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</si>
  <si>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</si>
  <si>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</si>
  <si>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</si>
  <si>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</si>
  <si>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</si>
  <si>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</si>
  <si>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</si>
  <si>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</si>
  <si>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</si>
  <si>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</si>
  <si>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</si>
  <si>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</si>
  <si>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</si>
  <si>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</si>
  <si>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</si>
  <si>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</si>
  <si>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</si>
  <si>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</si>
  <si>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</si>
  <si>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</si>
  <si>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</si>
  <si>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</si>
  <si>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</si>
  <si>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</si>
  <si>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</si>
  <si>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</si>
  <si>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</si>
  <si>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</si>
  <si>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</si>
  <si>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</si>
  <si>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</si>
  <si>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</si>
  <si>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</si>
  <si>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</si>
  <si>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</si>
  <si>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</si>
  <si>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</si>
  <si>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</si>
  <si>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</si>
  <si>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</si>
  <si>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</si>
  <si>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</si>
  <si>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</si>
  <si>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</si>
  <si>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</si>
  <si>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</si>
  <si>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</si>
  <si>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</si>
  <si>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</si>
  <si>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</si>
  <si>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</si>
  <si>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</si>
  <si>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</si>
  <si>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</si>
  <si>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</si>
  <si>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</si>
  <si>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</si>
  <si>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</si>
  <si>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</si>
  <si>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</si>
  <si>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</si>
  <si>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</si>
  <si>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</si>
  <si>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</si>
  <si>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</si>
  <si>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</si>
  <si>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</si>
  <si>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</si>
  <si>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</si>
  <si>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</si>
  <si>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</si>
  <si>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</si>
  <si>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</si>
  <si>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</si>
  <si>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</si>
  <si>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</si>
  <si>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</si>
  <si>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</si>
  <si>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</si>
  <si>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</si>
  <si>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</si>
  <si>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</si>
  <si>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</si>
  <si>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</si>
  <si>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</si>
  <si>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</si>
  <si>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</si>
  <si>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</si>
  <si>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</si>
  <si>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</si>
  <si>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</si>
  <si>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</si>
  <si>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</si>
  <si>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</si>
  <si>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</si>
  <si>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</si>
  <si>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</si>
  <si>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</si>
  <si>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</si>
  <si>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</si>
  <si>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</si>
  <si>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</si>
  <si>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</si>
  <si>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</si>
  <si>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</si>
  <si>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</si>
  <si>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</si>
  <si>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</si>
  <si>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</si>
  <si>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</si>
  <si>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</si>
  <si>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</si>
  <si>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</si>
  <si>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</si>
  <si>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</si>
  <si>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</si>
  <si>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</si>
  <si>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</si>
  <si>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</si>
  <si>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</si>
  <si>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</si>
  <si>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</si>
  <si>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</si>
  <si>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</si>
  <si>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</si>
  <si>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</si>
  <si>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</si>
  <si>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</si>
  <si>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</si>
  <si>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</si>
  <si>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</si>
  <si>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</si>
  <si>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</si>
  <si>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</si>
  <si>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</si>
  <si>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</si>
  <si>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</si>
  <si>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</si>
  <si>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</si>
  <si>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</si>
  <si>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</si>
  <si>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</si>
  <si>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</si>
  <si>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</si>
  <si>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</si>
  <si>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</si>
  <si>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</si>
  <si>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</si>
  <si>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</si>
  <si>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</si>
  <si>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</si>
  <si>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</si>
  <si>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</si>
  <si>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</si>
  <si>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</si>
  <si>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</si>
  <si>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</si>
  <si>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</si>
  <si>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</si>
  <si>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</si>
  <si>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</si>
  <si>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</si>
  <si>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</si>
  <si>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</si>
  <si>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</si>
  <si>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</si>
  <si>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</si>
  <si>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</si>
  <si>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</si>
  <si>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</si>
  <si>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</si>
  <si>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</si>
  <si>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</si>
  <si>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</si>
  <si>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</si>
  <si>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</si>
  <si>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</si>
  <si>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</si>
  <si>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</si>
  <si>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</si>
  <si>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</si>
  <si>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</si>
  <si>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</si>
  <si>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</si>
  <si>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</si>
  <si>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</si>
  <si>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</si>
  <si>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</si>
  <si>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</si>
  <si>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</si>
  <si>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</si>
  <si>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</si>
  <si>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</si>
  <si>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</si>
  <si>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</si>
  <si>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</si>
  <si>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</si>
  <si>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</si>
  <si>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</si>
  <si>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</si>
  <si>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</si>
  <si>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</si>
  <si>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</si>
  <si>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</si>
  <si>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</si>
  <si>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</si>
  <si>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</si>
  <si>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</si>
  <si>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</si>
  <si>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</si>
  <si>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</si>
  <si>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</si>
  <si>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</si>
  <si>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</si>
  <si>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</si>
  <si>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</si>
  <si>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</si>
  <si>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</si>
  <si>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</si>
  <si>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</si>
  <si>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</si>
  <si>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</si>
  <si>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</si>
  <si>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</si>
  <si>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</si>
  <si>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</si>
  <si>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</si>
  <si>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</si>
  <si>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</si>
  <si>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</si>
  <si>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</si>
  <si>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</si>
  <si>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</si>
  <si>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</si>
  <si>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</si>
  <si>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</si>
  <si>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</si>
  <si>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</si>
  <si>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</si>
  <si>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</si>
  <si>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</si>
  <si>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</si>
  <si>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</si>
  <si>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</si>
  <si>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</si>
  <si>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</si>
  <si>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</si>
  <si>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</si>
  <si>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</si>
  <si>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</si>
  <si>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</si>
  <si>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</si>
  <si>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</si>
  <si>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</si>
  <si>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</si>
  <si>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</si>
  <si>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</si>
  <si>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</si>
  <si>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</si>
  <si>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</si>
  <si>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</si>
  <si>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</si>
  <si>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</si>
  <si>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</si>
  <si>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</si>
  <si>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</si>
  <si>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</si>
  <si>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</si>
  <si>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</si>
  <si>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</si>
  <si>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</si>
  <si>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</si>
  <si>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</si>
  <si>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</si>
  <si>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</si>
  <si>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</si>
  <si>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</si>
  <si>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</si>
  <si>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</si>
  <si>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</si>
  <si>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</si>
  <si>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</si>
  <si>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</si>
  <si>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</si>
  <si>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</si>
  <si>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</si>
  <si>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</si>
  <si>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</si>
  <si>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</si>
  <si>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</si>
  <si>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</si>
  <si>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</si>
  <si>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</si>
  <si>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</si>
  <si>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</si>
  <si>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</si>
  <si>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</si>
  <si>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</si>
  <si>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</si>
  <si>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</si>
  <si>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</si>
  <si>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</si>
  <si>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</si>
  <si>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</si>
  <si>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</si>
  <si>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</si>
  <si>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</si>
  <si>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</si>
  <si>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</si>
  <si>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</si>
  <si>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</si>
  <si>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</si>
  <si>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</si>
  <si>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</si>
  <si>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</si>
  <si>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</si>
  <si>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</si>
  <si>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</si>
  <si>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</si>
  <si>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</si>
  <si>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</si>
  <si>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</si>
  <si>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</si>
  <si>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</si>
  <si>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</si>
  <si>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</si>
  <si>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</si>
  <si>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</si>
  <si>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</si>
  <si>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</si>
  <si>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</si>
  <si>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</si>
  <si>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</si>
  <si>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</si>
  <si>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</si>
  <si>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</si>
  <si>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</si>
  <si>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</si>
  <si>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</si>
  <si>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</si>
  <si>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</si>
  <si>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</si>
  <si>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</si>
  <si>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</si>
  <si>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</si>
  <si>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</si>
  <si>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</si>
  <si>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</si>
  <si>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</si>
  <si>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</si>
  <si>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</si>
  <si>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</si>
  <si>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</si>
  <si>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</si>
  <si>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</si>
  <si>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</si>
  <si>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</si>
  <si>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</si>
  <si>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</si>
  <si>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</si>
  <si>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</si>
  <si>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</si>
  <si>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</si>
  <si>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</si>
  <si>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</si>
  <si>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</si>
  <si>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</si>
  <si>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</si>
  <si>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</si>
  <si>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</si>
  <si>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</si>
  <si>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</si>
  <si>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</si>
  <si>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</si>
  <si>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</si>
  <si>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</si>
  <si>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</si>
  <si>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</si>
  <si>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</si>
  <si>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</si>
  <si>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</si>
  <si>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</si>
  <si>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</si>
  <si>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</si>
  <si>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</si>
  <si>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</si>
  <si>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</si>
  <si>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</si>
  <si>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</si>
  <si>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</si>
  <si>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</si>
  <si>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</si>
  <si>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</si>
  <si>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</si>
  <si>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</si>
  <si>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</si>
  <si>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</si>
  <si>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</si>
  <si>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</si>
  <si>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</si>
  <si>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</si>
  <si>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</si>
  <si>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</si>
  <si>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</si>
  <si>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</si>
  <si>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</si>
  <si>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</si>
  <si>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</si>
  <si>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</si>
  <si>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</si>
  <si>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</si>
  <si>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</si>
  <si>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</si>
  <si>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</si>
  <si>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</si>
  <si>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</si>
  <si>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</si>
  <si>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</si>
  <si>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</si>
  <si>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</si>
  <si>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</si>
  <si>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</si>
  <si>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</si>
  <si>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</si>
  <si>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</si>
  <si>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</si>
  <si>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</si>
  <si>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</si>
  <si>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</si>
  <si>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</si>
  <si>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</si>
  <si>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</si>
  <si>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</si>
  <si>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</si>
  <si>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</si>
  <si>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</si>
  <si>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</si>
  <si>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</si>
  <si>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</si>
  <si>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</si>
  <si>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</si>
  <si>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</si>
  <si>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</si>
  <si>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</si>
  <si>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</si>
  <si>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</si>
  <si>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</si>
  <si>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</si>
  <si>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</si>
  <si>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</si>
  <si>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</si>
  <si>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</si>
  <si>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</si>
  <si>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</si>
  <si>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</si>
  <si>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</si>
  <si>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</si>
  <si>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</si>
  <si>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</si>
  <si>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</si>
  <si>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</si>
  <si>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</si>
  <si>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</si>
  <si>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</si>
  <si>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</si>
  <si>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</si>
  <si>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</si>
  <si>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</si>
  <si>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</si>
  <si>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</si>
  <si>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</si>
  <si>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</si>
  <si>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</si>
  <si>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</si>
  <si>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</si>
  <si>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</si>
  <si>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</si>
  <si>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</si>
  <si>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</si>
  <si>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</si>
  <si>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</si>
  <si>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</si>
  <si>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</si>
  <si>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</si>
  <si>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</si>
  <si>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</si>
  <si>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</si>
  <si>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</si>
  <si>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</si>
  <si>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</si>
  <si>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</si>
  <si>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</si>
  <si>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</si>
  <si>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</si>
  <si>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</si>
  <si>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</si>
  <si>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</si>
  <si>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</si>
  <si>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</si>
  <si>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</si>
  <si>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</si>
  <si>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</si>
  <si>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</si>
  <si>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</si>
  <si>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</si>
  <si>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</si>
  <si>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</si>
  <si>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</si>
  <si>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</si>
  <si>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</si>
  <si>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</si>
  <si>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</si>
  <si>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</si>
  <si>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</si>
  <si>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</si>
  <si>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</si>
  <si>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</si>
  <si>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</si>
  <si>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</si>
  <si>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</si>
  <si>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</si>
  <si>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</si>
  <si>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</si>
  <si>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</si>
  <si>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</si>
  <si>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</si>
  <si>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</si>
  <si>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</si>
  <si>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</si>
  <si>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</si>
  <si>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</si>
  <si>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</si>
  <si>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</si>
  <si>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</si>
  <si>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</si>
  <si>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</si>
  <si>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</si>
  <si>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</si>
  <si>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</si>
  <si>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</si>
  <si>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</si>
  <si>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</si>
  <si>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</si>
  <si>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</si>
  <si>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</si>
  <si>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</si>
  <si>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</si>
  <si>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</si>
  <si>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</si>
  <si>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</si>
  <si>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</si>
  <si>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</si>
  <si>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</si>
  <si>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</si>
  <si>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</si>
  <si>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</si>
  <si>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</si>
  <si>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</si>
  <si>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</si>
  <si>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</si>
  <si>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</si>
  <si>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</si>
  <si>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</si>
  <si>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</si>
  <si>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</si>
  <si>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</si>
  <si>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</si>
  <si>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</si>
  <si>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</si>
  <si>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</si>
  <si>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</si>
  <si>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</si>
  <si>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</si>
  <si>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</si>
  <si>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</si>
  <si>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</si>
  <si>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</si>
  <si>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</si>
  <si>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</si>
  <si>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</si>
  <si>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</si>
  <si>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</si>
  <si>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</si>
  <si>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</si>
  <si>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</si>
  <si>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</si>
  <si>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</si>
  <si>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</si>
  <si>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</si>
  <si>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</si>
  <si>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</si>
  <si>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</si>
  <si>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</si>
  <si>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</si>
  <si>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</si>
  <si>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</si>
  <si>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</si>
  <si>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</si>
  <si>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</si>
  <si>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</si>
  <si>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</si>
  <si>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</si>
  <si>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</si>
  <si>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</si>
  <si>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</si>
  <si>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</si>
  <si>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</si>
  <si>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</si>
  <si>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</si>
  <si>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</si>
  <si>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</si>
  <si>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</si>
  <si>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</si>
  <si>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</si>
  <si>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</si>
  <si>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</si>
  <si>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</si>
  <si>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</si>
  <si>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</si>
  <si>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</si>
  <si>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</si>
  <si>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</si>
  <si>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</si>
  <si>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</si>
  <si>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</si>
  <si>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</si>
  <si>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</si>
  <si>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</si>
  <si>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</si>
  <si>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</si>
  <si>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</si>
  <si>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</si>
  <si>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</si>
  <si>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</si>
  <si>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</si>
  <si>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</si>
  <si>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</si>
  <si>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</si>
  <si>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</si>
  <si>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</si>
  <si>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</si>
  <si>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</si>
  <si>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</si>
  <si>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</si>
  <si>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</si>
  <si>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</si>
  <si>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</si>
  <si>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</si>
  <si>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</si>
  <si>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</si>
  <si>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</si>
  <si>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</si>
  <si>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</si>
  <si>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</si>
  <si>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</si>
  <si>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</si>
  <si>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</si>
  <si>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</si>
  <si>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</si>
  <si>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</si>
  <si>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</si>
  <si>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</si>
  <si>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</si>
  <si>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</si>
  <si>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</si>
  <si>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</si>
  <si>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</si>
  <si>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</si>
  <si>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</si>
  <si>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</si>
  <si>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</si>
  <si>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</si>
  <si>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</si>
  <si>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</si>
  <si>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</si>
  <si>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</si>
  <si>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</si>
  <si>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</si>
  <si>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</si>
  <si>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</si>
  <si>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</si>
  <si>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</si>
  <si>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</si>
  <si>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</si>
  <si>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</si>
  <si>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</si>
  <si>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</si>
  <si>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</si>
  <si>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</si>
  <si>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</si>
  <si>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</si>
  <si>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</si>
  <si>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</si>
  <si>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</si>
  <si>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</si>
  <si>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</si>
  <si>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</si>
  <si>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</si>
  <si>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</si>
  <si>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</si>
  <si>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</si>
  <si>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</si>
  <si>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</si>
  <si>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</si>
  <si>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</si>
  <si>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</si>
  <si>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</si>
  <si>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</si>
  <si>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</si>
  <si>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</si>
  <si>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</si>
  <si>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</si>
  <si>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</si>
  <si>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</si>
  <si>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</si>
  <si>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</si>
  <si>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</si>
  <si>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</si>
  <si>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</si>
  <si>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</si>
  <si>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</si>
  <si>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</si>
  <si>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</si>
  <si>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</si>
  <si>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</si>
  <si>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</si>
  <si>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</si>
  <si>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</si>
  <si>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</si>
  <si>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</si>
  <si>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</si>
  <si>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</si>
  <si>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</si>
  <si>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</si>
  <si>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</si>
  <si>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</si>
  <si>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</si>
  <si>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</si>
  <si>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</si>
  <si>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</si>
  <si>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</si>
  <si>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</si>
  <si>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</si>
  <si>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</si>
  <si>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</si>
  <si>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</si>
  <si>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</si>
  <si>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</si>
  <si>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</si>
  <si>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</si>
  <si>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</si>
  <si>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</si>
  <si>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</si>
  <si>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</si>
  <si>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</si>
  <si>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</si>
  <si>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</si>
  <si>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</si>
  <si>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</si>
  <si>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</si>
  <si>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</si>
  <si>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</si>
  <si>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</si>
  <si>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</si>
  <si>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</si>
  <si>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</si>
  <si>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</si>
  <si>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</si>
  <si>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</si>
  <si>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</si>
  <si>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</si>
  <si>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</si>
  <si>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</si>
  <si>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</si>
  <si>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</si>
  <si>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</si>
  <si>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</si>
  <si>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</si>
  <si>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</si>
  <si>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</si>
  <si>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</si>
  <si>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</si>
  <si>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</si>
  <si>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</si>
  <si>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</si>
  <si>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</si>
  <si>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</si>
  <si>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</si>
  <si>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</si>
  <si>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</si>
  <si>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</si>
  <si>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</si>
  <si>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</si>
  <si>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</si>
  <si>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</si>
  <si>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</si>
  <si>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</si>
  <si>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</si>
  <si>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</si>
  <si>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</si>
  <si>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</si>
  <si>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</si>
  <si>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</si>
  <si>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</si>
  <si>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</si>
  <si>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</si>
  <si>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</si>
  <si>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</si>
  <si>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</si>
  <si>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</si>
  <si>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</si>
  <si>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</si>
  <si>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</si>
  <si>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</si>
  <si>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</si>
  <si>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</si>
  <si>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</si>
  <si>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</si>
  <si>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</si>
  <si>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</si>
  <si>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</si>
  <si>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</si>
  <si>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</si>
  <si>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</si>
  <si>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</si>
  <si>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</si>
  <si>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</si>
  <si>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</si>
  <si>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</si>
  <si>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</si>
  <si>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</si>
  <si>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</si>
  <si>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</si>
  <si>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</si>
  <si>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</si>
  <si>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</si>
  <si>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</si>
  <si>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</si>
  <si>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</si>
  <si>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</si>
  <si>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</si>
  <si>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</si>
  <si>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</si>
  <si>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</si>
  <si>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</si>
  <si>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</si>
  <si>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</si>
  <si>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</si>
  <si>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</si>
  <si>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</si>
  <si>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</si>
  <si>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</si>
  <si>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</si>
  <si>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</si>
  <si>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</si>
  <si>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</si>
  <si>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</si>
  <si>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</si>
  <si>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</si>
  <si>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</si>
  <si>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</si>
  <si>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</si>
  <si>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</si>
  <si>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</si>
  <si>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</si>
  <si>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</si>
  <si>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</si>
  <si>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</si>
  <si>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</si>
  <si>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</si>
  <si>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</si>
  <si>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</si>
  <si>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</si>
  <si>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</si>
  <si>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</si>
  <si>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</si>
  <si>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</si>
  <si>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</si>
  <si>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</si>
  <si>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</si>
  <si>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</si>
  <si>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</si>
  <si>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</si>
  <si>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</si>
  <si>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</si>
  <si>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</si>
  <si>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</si>
  <si>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</si>
  <si>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</si>
  <si>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</si>
  <si>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</si>
  <si>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</si>
  <si>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</si>
  <si>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</si>
  <si>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</si>
  <si>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</si>
  <si>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</si>
  <si>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</si>
  <si>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</si>
  <si>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</si>
  <si>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</si>
  <si>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</si>
  <si>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</si>
  <si>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</si>
  <si>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</si>
  <si>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</si>
  <si>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</si>
  <si>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</si>
  <si>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</si>
  <si>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</si>
  <si>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</si>
  <si>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</si>
  <si>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</si>
  <si>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</si>
  <si>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</si>
  <si>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</si>
  <si>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</si>
  <si>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</si>
  <si>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</si>
  <si>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</si>
  <si>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</si>
  <si>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</si>
  <si>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</si>
  <si>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</si>
  <si>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</si>
  <si>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</si>
  <si>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</si>
  <si>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</si>
  <si>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</si>
  <si>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</si>
  <si>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</si>
  <si>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</si>
  <si>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</si>
  <si>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</si>
  <si>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</si>
  <si>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</si>
  <si>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</si>
  <si>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</si>
  <si>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</si>
  <si>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</si>
  <si>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</si>
  <si>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</si>
  <si>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</si>
  <si>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</si>
  <si>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</si>
  <si>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</si>
  <si>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</si>
  <si>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</si>
  <si>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</si>
  <si>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</si>
  <si>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</si>
  <si>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</si>
  <si>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</si>
  <si>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</si>
  <si>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</si>
  <si>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</si>
  <si>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</si>
  <si>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</si>
  <si>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</si>
  <si>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</si>
  <si>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</si>
  <si>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</si>
  <si>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</si>
  <si>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</si>
  <si>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</si>
  <si>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</si>
  <si>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</si>
  <si>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</si>
  <si>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</si>
  <si>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</si>
  <si>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</si>
  <si>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</si>
  <si>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</si>
  <si>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</si>
  <si>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</si>
  <si>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</si>
  <si>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</si>
  <si>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</si>
  <si>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</si>
  <si>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</si>
  <si>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</si>
  <si>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</si>
  <si>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</si>
  <si>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</si>
  <si>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</si>
  <si>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</si>
  <si>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</si>
  <si>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</si>
  <si>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</si>
  <si>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</si>
  <si>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</si>
  <si>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</si>
  <si>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</si>
  <si>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</si>
  <si>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</si>
  <si>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</si>
  <si>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</si>
  <si>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</si>
  <si>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</si>
  <si>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</si>
  <si>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</si>
  <si>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</si>
  <si>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</si>
  <si>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</si>
  <si>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</si>
  <si>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</si>
  <si>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</si>
  <si>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</si>
  <si>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</si>
  <si>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</si>
  <si>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</si>
  <si>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</si>
  <si>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</si>
  <si>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</si>
  <si>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</si>
  <si>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</si>
  <si>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</si>
  <si>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</si>
  <si>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</si>
  <si>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</si>
  <si>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</si>
  <si>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</si>
  <si>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</si>
  <si>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</si>
  <si>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</si>
  <si>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</si>
  <si>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</si>
  <si>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</si>
  <si>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</si>
  <si>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</si>
  <si>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</si>
  <si>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</si>
  <si>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</si>
  <si>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</si>
  <si>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</si>
  <si>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</si>
  <si>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</si>
  <si>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</si>
  <si>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</si>
  <si>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</si>
  <si>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</si>
  <si>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</si>
  <si>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</si>
  <si>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</si>
  <si>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</si>
  <si>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</si>
  <si>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</si>
  <si>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</si>
  <si>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</si>
  <si>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</si>
  <si>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</si>
  <si>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</si>
  <si>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</si>
  <si>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</si>
  <si>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</si>
  <si>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</si>
  <si>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</si>
  <si>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</si>
  <si>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</si>
  <si>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</si>
  <si>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</si>
  <si>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</si>
  <si>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</si>
  <si>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</si>
  <si>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</si>
  <si>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</si>
  <si>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</si>
  <si>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</si>
  <si>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</si>
  <si>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</si>
  <si>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</si>
  <si>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</si>
  <si>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</si>
  <si>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</si>
  <si>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</si>
  <si>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</si>
  <si>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</si>
  <si>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</si>
  <si>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</si>
  <si>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</si>
  <si>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</si>
  <si>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</si>
  <si>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</si>
  <si>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</si>
  <si>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</si>
  <si>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</si>
  <si>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</si>
  <si>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</si>
  <si>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</si>
  <si>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</si>
  <si>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</si>
  <si>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</si>
  <si>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</si>
  <si>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</si>
  <si>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</si>
  <si>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</si>
  <si>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</si>
  <si>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</si>
  <si>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</si>
  <si>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</si>
  <si>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</si>
  <si>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</si>
  <si>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</si>
  <si>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</si>
  <si>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</si>
  <si>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</si>
  <si>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</si>
  <si>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</si>
  <si>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</si>
  <si>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</si>
  <si>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</si>
  <si>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</si>
  <si>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</si>
  <si>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</si>
  <si>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</si>
  <si>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</si>
  <si>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</si>
  <si>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</si>
  <si>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</si>
  <si>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</si>
  <si>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</si>
  <si>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</si>
  <si>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</si>
  <si>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</si>
  <si>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</si>
  <si>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</si>
  <si>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</si>
  <si>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</si>
  <si>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</si>
  <si>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</si>
  <si>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</si>
  <si>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</si>
  <si>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</si>
  <si>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</si>
  <si>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</si>
  <si>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</si>
  <si>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</si>
  <si>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</si>
  <si>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</si>
  <si>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</si>
  <si>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</si>
  <si>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</si>
  <si>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</si>
  <si>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</si>
  <si>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</si>
  <si>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</si>
  <si>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</si>
  <si>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</si>
  <si>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</si>
  <si>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</si>
  <si>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</si>
  <si>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</si>
  <si>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</si>
  <si>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</si>
  <si>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</si>
  <si>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</si>
  <si>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</si>
  <si>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</si>
  <si>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</si>
  <si>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</si>
  <si>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</si>
  <si>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</si>
  <si>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</si>
  <si>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</si>
  <si>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</si>
  <si>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</si>
  <si>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</si>
  <si>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</si>
  <si>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</si>
  <si>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</si>
  <si>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</si>
  <si>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</si>
  <si>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</si>
  <si>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</si>
  <si>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</si>
  <si>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</si>
  <si>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</si>
  <si>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</si>
  <si>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</si>
  <si>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</si>
  <si>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</si>
  <si>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</si>
  <si>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</si>
  <si>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</si>
  <si>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</si>
  <si>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</si>
  <si>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</si>
  <si>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</si>
  <si>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</si>
  <si>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</si>
  <si>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</si>
  <si>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</si>
  <si>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</si>
  <si>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</si>
  <si>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</si>
  <si>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</si>
  <si>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</si>
  <si>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</si>
  <si>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</si>
  <si>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</si>
  <si>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</si>
  <si>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</si>
  <si>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</si>
  <si>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</si>
  <si>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</si>
  <si>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</si>
  <si>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</si>
  <si>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</si>
  <si>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</si>
  <si>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</si>
  <si>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</si>
  <si>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</si>
  <si>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</si>
  <si>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</si>
  <si>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</si>
  <si>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</si>
  <si>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</si>
  <si>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</si>
  <si>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</si>
  <si>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</si>
  <si>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</si>
  <si>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</si>
  <si>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</si>
  <si>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</si>
  <si>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</si>
  <si>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</si>
  <si>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</si>
  <si>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</si>
  <si>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</si>
  <si>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</si>
  <si>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</si>
  <si>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</si>
  <si>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</si>
  <si>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</si>
  <si>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</si>
  <si>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</si>
  <si>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</si>
  <si>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</si>
  <si>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</si>
  <si>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</si>
  <si>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</si>
  <si>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</si>
  <si>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</si>
  <si>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</si>
  <si>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</si>
  <si>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</si>
  <si>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</si>
  <si>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</si>
  <si>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</si>
  <si>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</si>
  <si>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</si>
  <si>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</si>
  <si>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</si>
  <si>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</si>
  <si>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</si>
  <si>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</si>
  <si>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</si>
  <si>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</si>
  <si>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</si>
  <si>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</si>
  <si>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</si>
  <si>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</si>
  <si>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</si>
  <si>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</si>
  <si>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</si>
  <si>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</si>
  <si>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</si>
  <si>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</si>
  <si>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</si>
  <si>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</si>
  <si>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</si>
  <si>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</si>
  <si>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</si>
  <si>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</si>
  <si>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</si>
  <si>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</si>
  <si>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</si>
  <si>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</si>
  <si>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</si>
  <si>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</si>
  <si>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</si>
  <si>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</si>
  <si>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</si>
  <si>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</si>
  <si>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</si>
  <si>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</si>
  <si>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</si>
  <si>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</si>
  <si>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</si>
  <si>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</si>
  <si>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</si>
  <si>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</si>
  <si>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</si>
  <si>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</si>
  <si>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</si>
  <si>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</si>
  <si>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</si>
  <si>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</si>
  <si>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</si>
  <si>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</si>
  <si>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</si>
  <si>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</si>
  <si>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</si>
  <si>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</si>
  <si>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</si>
  <si>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</si>
  <si>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</si>
  <si>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</si>
  <si>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</si>
  <si>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</si>
  <si>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</si>
  <si>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</si>
  <si>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</si>
  <si>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</si>
  <si>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</si>
  <si>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</si>
  <si>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</si>
  <si>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</si>
  <si>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</si>
  <si>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</si>
  <si>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</si>
  <si>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</si>
  <si>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</si>
  <si>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</si>
  <si>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</si>
  <si>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</si>
  <si>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</si>
  <si>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</si>
  <si>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</si>
  <si>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</si>
  <si>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</si>
  <si>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</si>
  <si>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</si>
  <si>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</si>
  <si>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</si>
  <si>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</si>
  <si>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</si>
  <si>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</si>
  <si>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</si>
  <si>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</si>
  <si>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</si>
  <si>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</si>
  <si>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</si>
  <si>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</si>
  <si>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</si>
  <si>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</si>
  <si>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</si>
  <si>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</si>
  <si>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</si>
  <si>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</si>
  <si>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</si>
  <si>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</si>
  <si>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</si>
  <si>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</si>
  <si>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</si>
  <si>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</si>
  <si>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</si>
  <si>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</si>
  <si>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</si>
  <si>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</si>
  <si>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</si>
  <si>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</si>
  <si>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</si>
  <si>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</si>
  <si>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</si>
  <si>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</si>
  <si>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</si>
  <si>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</si>
  <si>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</si>
  <si>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</si>
  <si>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</si>
  <si>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</si>
  <si>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</si>
  <si>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</si>
  <si>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</si>
  <si>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</si>
  <si>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</si>
  <si>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</si>
  <si>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</si>
  <si>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</si>
  <si>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</si>
  <si>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</si>
  <si>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</si>
  <si>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</si>
  <si>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</si>
  <si>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</si>
  <si>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</si>
  <si>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</si>
  <si>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</si>
  <si>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</si>
  <si>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</si>
  <si>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</si>
  <si>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</si>
  <si>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</si>
  <si>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</si>
  <si>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</si>
  <si>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</si>
  <si>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</si>
  <si>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</si>
  <si>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</si>
  <si>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</si>
  <si>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</si>
  <si>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</si>
  <si>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</si>
  <si>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</si>
  <si>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</si>
  <si>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</si>
  <si>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</si>
  <si>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</si>
  <si>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</si>
  <si>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</si>
  <si>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</si>
  <si>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</si>
  <si>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</si>
  <si>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</si>
  <si>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</si>
  <si>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</si>
  <si>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</si>
  <si>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</si>
  <si>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</si>
  <si>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</si>
  <si>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</si>
  <si>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</si>
  <si>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</si>
  <si>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</si>
  <si>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</si>
  <si>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</si>
  <si>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</si>
  <si>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</si>
  <si>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</si>
  <si>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</si>
  <si>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</si>
  <si>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</si>
  <si>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</si>
  <si>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</si>
  <si>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</si>
  <si>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</si>
  <si>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</si>
  <si>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</si>
  <si>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</si>
  <si>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</si>
  <si>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</si>
  <si>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</si>
  <si>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</si>
  <si>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</si>
  <si>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</si>
  <si>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</si>
  <si>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</si>
  <si>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</si>
  <si>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</si>
  <si>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</si>
  <si>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</si>
  <si>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</si>
  <si>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</si>
  <si>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</si>
  <si>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</si>
  <si>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</si>
  <si>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</si>
  <si>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</si>
  <si>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</si>
  <si>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</si>
  <si>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</si>
  <si>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</si>
  <si>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</si>
  <si>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</si>
  <si>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</si>
  <si>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</si>
  <si>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</si>
  <si>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</si>
  <si>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</si>
  <si>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</si>
  <si>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</si>
  <si>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</si>
  <si>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</si>
  <si>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</si>
  <si>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</si>
  <si>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</si>
  <si>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</si>
  <si>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</si>
  <si>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</si>
  <si>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</si>
  <si>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</si>
  <si>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</si>
  <si>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</si>
  <si>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</si>
  <si>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</si>
  <si>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</si>
  <si>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</si>
  <si>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</si>
  <si>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</si>
  <si>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</si>
  <si>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</si>
  <si>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</si>
  <si>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</si>
  <si>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</si>
  <si>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</si>
  <si>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</si>
  <si>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</si>
  <si>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</si>
  <si>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</si>
  <si>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</si>
  <si>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</si>
  <si>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</si>
  <si>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</si>
  <si>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</si>
  <si>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</si>
  <si>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</si>
  <si>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</si>
  <si>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</si>
  <si>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</si>
  <si>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</si>
  <si>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</si>
  <si>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</si>
  <si>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</si>
  <si>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</si>
  <si>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</si>
  <si>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</si>
  <si>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</si>
  <si>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</si>
  <si>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</si>
  <si>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</si>
  <si>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</si>
  <si>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</si>
  <si>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</si>
  <si>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</si>
  <si>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</si>
  <si>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</si>
  <si>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</si>
  <si>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</si>
  <si>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</si>
  <si>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</si>
  <si>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</si>
  <si>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</si>
  <si>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</si>
  <si>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</si>
  <si>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</si>
  <si>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</si>
  <si>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</si>
  <si>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</si>
  <si>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</si>
  <si>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</si>
  <si>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</si>
  <si>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</si>
  <si>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</si>
  <si>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</si>
  <si>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</si>
  <si>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</si>
  <si>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</si>
  <si>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</si>
  <si>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</si>
  <si>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</si>
  <si>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</si>
  <si>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</si>
  <si>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</si>
  <si>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</si>
  <si>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</si>
  <si>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</si>
  <si>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</si>
  <si>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</si>
  <si>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</si>
  <si>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</si>
  <si>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</si>
  <si>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</si>
  <si>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</si>
  <si>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</si>
  <si>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</si>
  <si>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</si>
  <si>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</si>
  <si>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</si>
  <si>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</si>
  <si>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</si>
  <si>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</si>
  <si>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</si>
  <si>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</si>
  <si>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</si>
  <si>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</si>
  <si>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</si>
  <si>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</si>
  <si>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</si>
  <si>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</si>
  <si>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</si>
  <si>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</si>
  <si>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</si>
  <si>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</si>
  <si>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</si>
  <si>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</si>
  <si>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</si>
  <si>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</si>
  <si>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</si>
  <si>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</si>
  <si>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</si>
  <si>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</si>
  <si>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</si>
  <si>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</si>
  <si>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</si>
  <si>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</si>
  <si>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</si>
  <si>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</si>
  <si>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</si>
  <si>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</si>
  <si>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</si>
  <si>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</si>
  <si>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</si>
  <si>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</si>
  <si>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</si>
  <si>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</si>
  <si>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</si>
  <si>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</si>
  <si>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</si>
  <si>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</si>
  <si>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</si>
  <si>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</si>
  <si>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</si>
  <si>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</si>
  <si>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</si>
  <si>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</si>
  <si>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</si>
  <si>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</si>
  <si>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</si>
  <si>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</si>
  <si>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</si>
  <si>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</si>
  <si>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</si>
  <si>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</si>
  <si>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</si>
  <si>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</si>
  <si>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</si>
  <si>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</si>
  <si>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</si>
  <si>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</si>
  <si>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</si>
  <si>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</si>
  <si>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</si>
  <si>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</si>
  <si>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</si>
  <si>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</si>
  <si>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</si>
  <si>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</si>
  <si>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</si>
  <si>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</si>
  <si>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</si>
  <si>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</si>
  <si>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</si>
  <si>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</si>
  <si>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</si>
  <si>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</si>
  <si>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</si>
  <si>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</si>
  <si>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</si>
  <si>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</si>
  <si>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</si>
  <si>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</si>
  <si>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</si>
  <si>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</si>
  <si>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</si>
  <si>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</si>
  <si>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</si>
  <si>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</si>
  <si>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</si>
  <si>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</si>
  <si>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</si>
  <si>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</si>
  <si>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</si>
  <si>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</si>
  <si>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</si>
  <si>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</si>
  <si>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</si>
  <si>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</si>
  <si>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</si>
  <si>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</si>
  <si>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</si>
  <si>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</si>
  <si>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</si>
  <si>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</si>
  <si>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</si>
  <si>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</si>
  <si>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</si>
  <si>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</si>
  <si>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</si>
  <si>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</si>
  <si>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</si>
  <si>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</si>
  <si>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</si>
  <si>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</si>
  <si>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</si>
  <si>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</si>
  <si>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</si>
  <si>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</si>
  <si>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</si>
  <si>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</si>
  <si>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</si>
  <si>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</si>
  <si>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</si>
  <si>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</si>
  <si>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</si>
  <si>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</si>
  <si>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</si>
  <si>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</si>
  <si>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</si>
  <si>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</si>
  <si>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</si>
  <si>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</si>
  <si>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</si>
  <si>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</si>
  <si>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</si>
  <si>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</si>
  <si>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</si>
  <si>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</si>
  <si>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</si>
  <si>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</si>
  <si>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</si>
  <si>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</si>
  <si>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</si>
  <si>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</si>
  <si>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</si>
  <si>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</si>
  <si>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</si>
  <si>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</si>
  <si>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</si>
  <si>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</si>
  <si>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</si>
  <si>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</si>
  <si>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</si>
  <si>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</si>
  <si>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</si>
  <si>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</si>
  <si>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</si>
  <si>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</si>
  <si>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</si>
  <si>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</si>
  <si>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</si>
  <si>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</si>
  <si>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</si>
  <si>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</si>
  <si>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</si>
  <si>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</si>
  <si>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</si>
  <si>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</si>
  <si>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</si>
  <si>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</si>
  <si>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</si>
  <si>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</si>
  <si>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</si>
  <si>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</si>
  <si>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</si>
  <si>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</si>
  <si>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</si>
  <si>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</si>
  <si>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</si>
  <si>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</si>
  <si>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</si>
  <si>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</si>
  <si>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</si>
  <si>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</si>
  <si>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</si>
  <si>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</si>
  <si>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</si>
  <si>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</si>
  <si>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</si>
  <si>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</si>
  <si>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</si>
  <si>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</si>
  <si>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</si>
  <si>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</si>
  <si>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</si>
  <si>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</si>
  <si>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</si>
  <si>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</si>
  <si>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</si>
  <si>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</si>
  <si>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</si>
  <si>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</si>
  <si>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</si>
  <si>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</si>
  <si>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</si>
  <si>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</si>
  <si>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</si>
  <si>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</si>
  <si>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</si>
  <si>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</si>
  <si>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</si>
  <si>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</si>
  <si>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</si>
  <si>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</si>
  <si>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</si>
  <si>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</si>
  <si>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</si>
  <si>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</si>
  <si>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</si>
  <si>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</si>
  <si>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</si>
  <si>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</si>
  <si>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</si>
  <si>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</si>
  <si>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</si>
  <si>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</si>
  <si>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</si>
  <si>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</si>
  <si>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</si>
  <si>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</si>
  <si>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</si>
  <si>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</si>
  <si>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</si>
  <si>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</si>
  <si>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</si>
  <si>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</si>
  <si>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</si>
  <si>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</si>
  <si>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</si>
  <si>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</si>
  <si>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</si>
  <si>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</si>
  <si>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</si>
  <si>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</si>
  <si>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</si>
  <si>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</si>
  <si>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</si>
  <si>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</si>
  <si>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</si>
  <si>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</si>
  <si>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</si>
  <si>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</si>
  <si>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</si>
  <si>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</si>
  <si>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</si>
  <si>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</si>
  <si>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</si>
  <si>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</si>
  <si>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</si>
  <si>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</si>
  <si>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</si>
  <si>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</si>
  <si>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</si>
  <si>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</si>
  <si>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</si>
  <si>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</si>
  <si>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</si>
  <si>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</si>
  <si>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</si>
  <si>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</si>
  <si>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</si>
  <si>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</si>
  <si>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</si>
  <si>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</si>
  <si>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</si>
  <si>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</si>
  <si>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</si>
  <si>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</si>
  <si>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</si>
  <si>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</si>
  <si>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</si>
  <si>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</si>
  <si>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</si>
  <si>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</si>
  <si>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</si>
  <si>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</si>
  <si>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</si>
  <si>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</si>
  <si>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</si>
  <si>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</si>
  <si>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</si>
  <si>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</si>
  <si>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</si>
  <si>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</si>
  <si>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</si>
  <si>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</si>
  <si>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</si>
  <si>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</si>
  <si>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</si>
  <si>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</si>
  <si>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</si>
  <si>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</si>
  <si>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</si>
  <si>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</si>
  <si>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</si>
  <si>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</si>
  <si>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</si>
  <si>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</si>
  <si>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</si>
  <si>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</si>
  <si>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</si>
  <si>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</si>
  <si>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</si>
  <si>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</si>
  <si>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</si>
  <si>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</si>
  <si>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</si>
  <si>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</si>
  <si>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</si>
  <si>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</si>
  <si>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</si>
  <si>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</si>
  <si>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</si>
  <si>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</si>
  <si>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</si>
  <si>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</si>
  <si>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</si>
  <si>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</si>
  <si>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</si>
  <si>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</si>
  <si>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</si>
  <si>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</si>
  <si>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</si>
  <si>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</si>
  <si>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</si>
  <si>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</si>
  <si>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</si>
  <si>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</si>
  <si>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</si>
  <si>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</si>
  <si>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</si>
  <si>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</si>
  <si>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</si>
  <si>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</si>
  <si>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</si>
  <si>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</si>
  <si>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</si>
  <si>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</si>
  <si>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</si>
  <si>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</si>
  <si>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</si>
  <si>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</si>
  <si>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</si>
  <si>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</si>
  <si>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</si>
  <si>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</si>
  <si>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</si>
  <si>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</si>
  <si>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</si>
  <si>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</si>
  <si>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</si>
  <si>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</si>
  <si>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</si>
  <si>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</si>
  <si>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</si>
  <si>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</si>
  <si>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</si>
  <si>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</si>
  <si>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</si>
  <si>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</si>
  <si>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</si>
  <si>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</si>
  <si>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</si>
  <si>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</si>
  <si>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</si>
  <si>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</si>
  <si>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</si>
  <si>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</si>
  <si>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</si>
  <si>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</si>
  <si>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</si>
  <si>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</si>
  <si>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</si>
  <si>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</si>
  <si>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</si>
  <si>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</si>
  <si>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</si>
  <si>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</si>
  <si>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</si>
  <si>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</si>
  <si>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</si>
  <si>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</si>
  <si>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</si>
  <si>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</si>
  <si>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</si>
  <si>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</si>
  <si>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</si>
  <si>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</si>
  <si>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</si>
  <si>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</si>
  <si>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</si>
  <si>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</si>
  <si>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</si>
  <si>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</si>
  <si>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</si>
  <si>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</si>
  <si>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</si>
  <si>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</si>
  <si>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</si>
  <si>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</si>
  <si>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</si>
  <si>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</si>
  <si>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</si>
  <si>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</si>
  <si>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</si>
  <si>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</si>
  <si>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</si>
  <si>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</si>
  <si>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</si>
  <si>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</si>
  <si>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</si>
  <si>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</si>
  <si>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</si>
  <si>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</si>
  <si>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</si>
  <si>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</si>
  <si>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</si>
  <si>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</si>
  <si>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</si>
  <si>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</si>
  <si>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</si>
  <si>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</si>
  <si>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</si>
  <si>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</si>
  <si>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</si>
  <si>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</si>
  <si>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</si>
  <si>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</si>
  <si>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</si>
  <si>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</si>
  <si>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</si>
  <si>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</si>
  <si>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</si>
  <si>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</si>
  <si>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</si>
  <si>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</si>
  <si>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</si>
  <si>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</si>
  <si>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</si>
  <si>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</si>
  <si>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</si>
  <si>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</si>
  <si>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</si>
  <si>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</si>
  <si>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</si>
  <si>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</si>
  <si>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</si>
  <si>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</si>
  <si>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</si>
  <si>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</si>
  <si>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</si>
  <si>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</si>
  <si>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</si>
  <si>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</si>
  <si>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</si>
  <si>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</si>
  <si>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</si>
  <si>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</si>
  <si>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</si>
  <si>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</si>
  <si>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</si>
  <si>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</si>
  <si>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</si>
  <si>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</si>
  <si>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</si>
  <si>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</si>
  <si>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</si>
  <si>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</si>
  <si>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</si>
  <si>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</si>
  <si>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</si>
  <si>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</si>
  <si>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</si>
  <si>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</si>
  <si>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</si>
  <si>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</si>
  <si>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</si>
  <si>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</si>
  <si>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</si>
  <si>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</si>
  <si>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</si>
  <si>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</si>
  <si>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</si>
  <si>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</si>
  <si>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</si>
  <si>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</si>
  <si>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</si>
  <si>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</si>
  <si>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</si>
  <si>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</si>
  <si>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</si>
  <si>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</si>
  <si>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</si>
  <si>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</si>
  <si>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</si>
  <si>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</si>
  <si>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</si>
  <si>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</si>
  <si>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</si>
  <si>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</si>
  <si>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</si>
  <si>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</si>
  <si>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</si>
  <si>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</si>
  <si>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</si>
  <si>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</si>
  <si>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</si>
  <si>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</si>
  <si>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</si>
  <si>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</si>
  <si>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</si>
  <si>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</si>
  <si>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</si>
  <si>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</si>
  <si>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</si>
  <si>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</si>
  <si>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</si>
  <si>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</si>
  <si>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</si>
  <si>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</si>
  <si>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</si>
  <si>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</si>
  <si>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</si>
  <si>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</si>
  <si>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</si>
  <si>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</si>
  <si>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</si>
  <si>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</si>
  <si>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</si>
  <si>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</si>
  <si>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</si>
  <si>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</si>
  <si>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</si>
  <si>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</si>
  <si>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</si>
  <si>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</si>
  <si>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</si>
  <si>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</si>
  <si>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</si>
  <si>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</si>
  <si>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</si>
  <si>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</si>
  <si>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</si>
  <si>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</si>
  <si>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</si>
  <si>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</si>
  <si>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</si>
  <si>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</si>
  <si>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</si>
  <si>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</si>
  <si>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</si>
  <si>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</si>
  <si>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</si>
  <si>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</si>
  <si>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</si>
  <si>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</si>
  <si>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</si>
  <si>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</si>
  <si>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</si>
  <si>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</si>
  <si>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</si>
  <si>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</si>
  <si>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</si>
  <si>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</si>
  <si>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</si>
  <si>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</si>
  <si>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</si>
  <si>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</si>
  <si>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</si>
  <si>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</si>
  <si>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</si>
  <si>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</si>
  <si>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</si>
  <si>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</si>
  <si>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</si>
  <si>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</si>
  <si>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</si>
  <si>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</si>
  <si>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</si>
  <si>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</si>
  <si>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</si>
  <si>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</si>
  <si>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</si>
  <si>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</si>
  <si>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</si>
  <si>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</si>
  <si>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</si>
  <si>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</si>
  <si>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</si>
  <si>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</si>
  <si>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</si>
  <si>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</si>
  <si>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</si>
  <si>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</si>
  <si>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</si>
  <si>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</si>
  <si>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</si>
  <si>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</si>
  <si>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</si>
  <si>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</si>
  <si>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</si>
  <si>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</si>
  <si>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</si>
  <si>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</si>
  <si>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</si>
  <si>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</si>
  <si>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</si>
  <si>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</si>
  <si>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</si>
  <si>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</si>
  <si>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</si>
  <si>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</si>
  <si>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</si>
  <si>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</si>
  <si>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</si>
  <si>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</si>
  <si>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</si>
  <si>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</si>
  <si>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</si>
  <si>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</si>
  <si>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</si>
  <si>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</si>
  <si>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</si>
  <si>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</si>
  <si>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</si>
  <si>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</si>
  <si>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</si>
  <si>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</si>
  <si>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</si>
  <si>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</si>
  <si>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</si>
  <si>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</si>
  <si>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</si>
  <si>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</si>
  <si>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</si>
  <si>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</si>
  <si>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</si>
  <si>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</si>
  <si>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</si>
  <si>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</si>
  <si>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</si>
  <si>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</si>
  <si>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</si>
  <si>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</si>
  <si>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</si>
  <si>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</si>
  <si>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</si>
  <si>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</si>
  <si>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</si>
  <si>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</si>
  <si>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</si>
  <si>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</si>
  <si>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</si>
  <si>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</si>
  <si>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</si>
  <si>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</si>
  <si>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</si>
  <si>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</si>
  <si>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</si>
  <si>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</si>
  <si>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</si>
  <si>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</si>
  <si>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</si>
  <si>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</si>
  <si>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</si>
  <si>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</si>
  <si>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</si>
  <si>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</si>
  <si>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</si>
  <si>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</si>
  <si>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</si>
  <si>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</si>
  <si>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</si>
  <si>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</si>
  <si>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</si>
  <si>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</si>
  <si>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</si>
  <si>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</si>
  <si>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</si>
  <si>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</si>
  <si>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</si>
  <si>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</si>
  <si>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</si>
  <si>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</si>
  <si>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</si>
  <si>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</si>
  <si>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</si>
  <si>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</si>
  <si>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</si>
  <si>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</si>
  <si>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</si>
  <si>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</si>
  <si>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</si>
  <si>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</si>
  <si>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</si>
  <si>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</si>
  <si>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</si>
  <si>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</si>
  <si>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</si>
  <si>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</si>
  <si>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</si>
  <si>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</si>
  <si>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</si>
  <si>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</si>
  <si>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</si>
  <si>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</si>
  <si>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</si>
  <si>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</si>
  <si>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</si>
  <si>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</si>
  <si>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</si>
  <si>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</si>
  <si>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</si>
  <si>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</si>
  <si>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</si>
  <si>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</si>
  <si>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</si>
  <si>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</si>
  <si>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</si>
  <si>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</si>
  <si>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</si>
  <si>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</si>
  <si>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</si>
  <si>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</si>
  <si>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</si>
  <si>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</si>
  <si>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</si>
  <si>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</si>
  <si>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</si>
  <si>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</si>
  <si>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</si>
  <si>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</si>
  <si>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</si>
  <si>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</si>
  <si>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</si>
  <si>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</si>
  <si>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</si>
  <si>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</si>
  <si>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</si>
  <si>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</si>
  <si>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</si>
  <si>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</si>
  <si>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</si>
  <si>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</si>
  <si>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</si>
  <si>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</si>
  <si>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</si>
  <si>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</si>
  <si>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</si>
  <si>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</si>
  <si>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</si>
  <si>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</si>
  <si>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</si>
  <si>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</si>
  <si>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</si>
  <si>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</si>
  <si>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</si>
  <si>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</si>
  <si>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</si>
  <si>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</si>
  <si>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</si>
  <si>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</si>
  <si>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</si>
  <si>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</si>
  <si>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</si>
  <si>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</si>
  <si>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</si>
  <si>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</si>
  <si>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</si>
  <si>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</si>
  <si>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</si>
  <si>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</si>
  <si>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</si>
  <si>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</si>
  <si>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</si>
  <si>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</si>
  <si>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</si>
  <si>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</si>
  <si>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</si>
  <si>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</si>
  <si>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</si>
  <si>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</si>
  <si>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</si>
  <si>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</si>
  <si>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</si>
  <si>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</si>
  <si>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</si>
  <si>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</si>
  <si>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</si>
  <si>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</si>
  <si>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</si>
  <si>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</si>
  <si>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</si>
  <si>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</si>
  <si>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</si>
  <si>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</si>
  <si>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</si>
  <si>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</si>
  <si>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</si>
  <si>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</si>
  <si>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</si>
  <si>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</si>
  <si>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</si>
  <si>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</si>
  <si>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</si>
  <si>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</si>
  <si>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</si>
  <si>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</si>
  <si>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</si>
  <si>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</si>
  <si>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</si>
  <si>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</si>
  <si>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</si>
  <si>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</si>
  <si>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</si>
  <si>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</si>
  <si>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</si>
  <si>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</si>
  <si>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</si>
  <si>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</si>
  <si>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</si>
  <si>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</si>
  <si>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</si>
  <si>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</si>
  <si>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</si>
  <si>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</si>
  <si>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</si>
  <si>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</si>
  <si>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</si>
  <si>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</si>
  <si>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</si>
  <si>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</si>
  <si>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</si>
  <si>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</si>
  <si>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</si>
  <si>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</si>
  <si>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</si>
  <si>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</si>
  <si>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</si>
  <si>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</si>
  <si>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</si>
  <si>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</si>
  <si>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</si>
  <si>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</si>
  <si>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</si>
  <si>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</si>
  <si>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</si>
  <si>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</si>
  <si>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</si>
  <si>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</si>
  <si>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</si>
  <si>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</si>
  <si>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</si>
  <si>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</si>
  <si>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</si>
  <si>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</si>
  <si>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</si>
  <si>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</si>
  <si>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</si>
  <si>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</si>
  <si>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</si>
  <si>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</si>
  <si>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</si>
  <si>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</si>
  <si>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</si>
  <si>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</si>
  <si>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</si>
  <si>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</si>
  <si>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</si>
  <si>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</si>
  <si>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</si>
  <si>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</si>
  <si>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</si>
  <si>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</si>
  <si>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</si>
  <si>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</si>
  <si>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</si>
  <si>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</si>
  <si>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</si>
  <si>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</si>
  <si>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</si>
  <si>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</si>
  <si>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</si>
  <si>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</si>
  <si>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</si>
  <si>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</si>
  <si>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</si>
  <si>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</si>
  <si>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</si>
  <si>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</si>
  <si>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</si>
  <si>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</si>
  <si>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</si>
  <si>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</si>
  <si>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</si>
  <si>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</si>
  <si>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</si>
  <si>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</si>
  <si>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</si>
  <si>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</si>
  <si>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</si>
  <si>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</si>
  <si>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</si>
  <si>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</si>
  <si>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</si>
  <si>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</si>
  <si>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</si>
  <si>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</si>
  <si>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</si>
  <si>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</si>
  <si>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</si>
  <si>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</si>
  <si>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</si>
  <si>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</si>
  <si>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</si>
  <si>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</si>
  <si>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</si>
  <si>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</si>
  <si>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</si>
  <si>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</si>
  <si>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</si>
  <si>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</si>
  <si>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</si>
  <si>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</si>
  <si>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</si>
  <si>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</si>
  <si>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</si>
  <si>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</si>
  <si>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</si>
  <si>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</si>
  <si>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</si>
  <si>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</si>
  <si>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</si>
  <si>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</si>
  <si>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</si>
  <si>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</si>
  <si>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</si>
  <si>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</si>
  <si>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</si>
  <si>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</si>
  <si>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</si>
  <si>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</si>
  <si>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</si>
  <si>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</si>
  <si>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</si>
  <si>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</si>
  <si>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</si>
  <si>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</si>
  <si>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</si>
  <si>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</si>
  <si>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</si>
  <si>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</si>
  <si>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</si>
  <si>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</si>
  <si>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</si>
  <si>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</si>
  <si>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</si>
  <si>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</si>
  <si>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</si>
  <si>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</si>
  <si>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</si>
  <si>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</si>
  <si>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</si>
  <si>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</si>
  <si>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</si>
  <si>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</si>
  <si>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</si>
  <si>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</si>
  <si>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</si>
  <si>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</si>
  <si>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</si>
  <si>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</si>
  <si>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</si>
  <si>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</si>
  <si>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</si>
  <si>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</si>
  <si>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</si>
  <si>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</si>
  <si>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</si>
  <si>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</si>
  <si>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</si>
  <si>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</si>
  <si>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</si>
  <si>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</si>
  <si>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</si>
  <si>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</si>
  <si>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</si>
  <si>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</si>
  <si>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</si>
  <si>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</si>
  <si>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</si>
  <si>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</si>
  <si>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</si>
  <si>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</si>
  <si>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</si>
  <si>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</si>
  <si>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</si>
  <si>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</si>
  <si>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</si>
  <si>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</si>
  <si>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</si>
  <si>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</si>
  <si>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</si>
  <si>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</si>
  <si>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</si>
  <si>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</si>
  <si>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</si>
  <si>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</si>
  <si>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</si>
  <si>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</si>
  <si>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</si>
  <si>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</si>
  <si>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</si>
  <si>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</si>
  <si>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</si>
  <si>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</si>
  <si>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</si>
  <si>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</si>
  <si>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</si>
  <si>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</si>
  <si>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</si>
  <si>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</si>
  <si>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</si>
  <si>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</si>
  <si>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</si>
  <si>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</si>
  <si>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</si>
  <si>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</si>
  <si>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</si>
  <si>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</si>
  <si>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</si>
  <si>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</si>
  <si>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</si>
  <si>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</si>
  <si>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</si>
  <si>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</si>
  <si>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</si>
  <si>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</si>
  <si>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</si>
  <si>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</si>
  <si>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</si>
  <si>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</si>
  <si>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</si>
  <si>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</si>
  <si>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</si>
  <si>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</si>
  <si>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</si>
  <si>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</si>
  <si>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</si>
  <si>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</si>
  <si>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</si>
  <si>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</si>
  <si>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</si>
  <si>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</si>
  <si>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</si>
  <si>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</si>
  <si>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</si>
  <si>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</si>
  <si>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</si>
  <si>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</si>
  <si>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</si>
  <si>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</si>
  <si>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</si>
  <si>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</si>
  <si>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</si>
  <si>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</si>
  <si>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</si>
  <si>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</si>
  <si>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</si>
  <si>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</si>
  <si>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</si>
  <si>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</si>
  <si>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</si>
  <si>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</si>
  <si>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</si>
  <si>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</si>
  <si>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</si>
  <si>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</si>
  <si>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</si>
  <si>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</si>
  <si>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</si>
  <si>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</si>
  <si>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</si>
  <si>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</si>
  <si>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</si>
  <si>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</si>
  <si>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</si>
  <si>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</si>
  <si>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</si>
  <si>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</si>
  <si>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</si>
  <si>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</si>
  <si>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</si>
  <si>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</si>
  <si>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</si>
  <si>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</si>
  <si>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</si>
  <si>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</si>
  <si>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</si>
  <si>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</si>
  <si>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</si>
  <si>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</si>
  <si>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</si>
  <si>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</si>
  <si>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</si>
  <si>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</si>
  <si>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</si>
  <si>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</si>
  <si>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</si>
  <si>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</si>
  <si>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</si>
  <si>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</si>
  <si>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</si>
  <si>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</si>
  <si>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</si>
  <si>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</si>
  <si>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</si>
  <si>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</si>
  <si>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</si>
  <si>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</si>
  <si>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</si>
  <si>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</si>
  <si>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</si>
  <si>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</si>
  <si>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</si>
  <si>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</si>
  <si>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</si>
  <si>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</si>
  <si>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</si>
  <si>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</si>
  <si>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</si>
  <si>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</si>
  <si>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</si>
  <si>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</si>
  <si>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</si>
  <si>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</si>
  <si>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</si>
  <si>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</si>
  <si>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</si>
  <si>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</si>
  <si>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</si>
  <si>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</si>
  <si>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</si>
  <si>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</si>
  <si>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</si>
  <si>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</si>
  <si>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</si>
  <si>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</si>
  <si>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</si>
  <si>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</si>
  <si>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</si>
  <si>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</si>
  <si>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</si>
  <si>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</si>
  <si>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</si>
  <si>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</si>
  <si>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</si>
  <si>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</si>
  <si>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</si>
  <si>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</si>
  <si>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</si>
  <si>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</si>
  <si>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</si>
  <si>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</si>
  <si>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</si>
  <si>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</si>
  <si>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</si>
  <si>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</si>
  <si>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</si>
  <si>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</si>
  <si>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</si>
  <si>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</si>
  <si>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</si>
  <si>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</si>
  <si>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</si>
  <si>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</si>
  <si>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</si>
  <si>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</si>
  <si>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</si>
  <si>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</si>
  <si>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</si>
  <si>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</si>
  <si>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</si>
  <si>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</si>
  <si>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</si>
  <si>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</si>
  <si>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</si>
  <si>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</si>
  <si>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</si>
  <si>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</si>
  <si>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</si>
  <si>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</si>
  <si>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</si>
  <si>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</si>
  <si>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</si>
  <si>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</si>
  <si>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</si>
  <si>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</si>
  <si>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</si>
  <si>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</si>
  <si>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</si>
  <si>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</si>
  <si>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</si>
  <si>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</si>
  <si>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</si>
  <si>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</si>
  <si>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</si>
  <si>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</si>
  <si>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</si>
  <si>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</si>
  <si>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</si>
  <si>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</si>
  <si>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</si>
  <si>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</si>
  <si>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</si>
  <si>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</si>
  <si>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</si>
  <si>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</si>
  <si>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</si>
  <si>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</si>
  <si>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</si>
  <si>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</si>
  <si>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</si>
  <si>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</si>
  <si>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</si>
  <si>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</si>
  <si>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</si>
  <si>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</si>
  <si>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</si>
  <si>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</si>
  <si>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</si>
  <si>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</si>
  <si>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</si>
  <si>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</si>
  <si>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</si>
  <si>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</si>
  <si>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</si>
  <si>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</si>
  <si>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</si>
  <si>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</si>
  <si>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</si>
  <si>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</si>
  <si>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</si>
  <si>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</si>
  <si>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</si>
  <si>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</si>
  <si>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</si>
  <si>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</si>
  <si>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</si>
  <si>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</si>
  <si>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</si>
  <si>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</si>
  <si>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</si>
  <si>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</si>
  <si>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</si>
  <si>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</si>
  <si>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</si>
  <si>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</si>
  <si>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</si>
  <si>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</si>
  <si>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</si>
  <si>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</si>
  <si>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</si>
  <si>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</si>
  <si>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</si>
  <si>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</si>
  <si>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</si>
  <si>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</si>
  <si>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</si>
  <si>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</si>
  <si>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</si>
  <si>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</si>
  <si>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</si>
  <si>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</si>
  <si>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</si>
  <si>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</si>
  <si>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</si>
  <si>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</si>
  <si>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</si>
  <si>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</si>
  <si>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</si>
  <si>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</si>
  <si>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</si>
  <si>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</si>
  <si>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</si>
  <si>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</si>
  <si>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</si>
  <si>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</si>
  <si>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</si>
  <si>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</si>
  <si>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</si>
  <si>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</si>
  <si>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</si>
  <si>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</si>
  <si>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</si>
  <si>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</si>
  <si>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</si>
  <si>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</si>
  <si>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</si>
  <si>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</si>
  <si>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</si>
  <si>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</si>
  <si>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</si>
  <si>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</si>
  <si>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</si>
  <si>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</si>
  <si>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</si>
  <si>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</si>
  <si>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</si>
  <si>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</si>
  <si>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</si>
  <si>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</si>
  <si>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</si>
  <si>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</si>
  <si>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</si>
  <si>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</si>
  <si>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</si>
  <si>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</si>
  <si>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</si>
  <si>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</si>
  <si>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</si>
  <si>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</si>
  <si>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</si>
  <si>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</si>
  <si>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</si>
  <si>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</si>
  <si>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</si>
  <si>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</si>
  <si>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</si>
  <si>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</si>
  <si>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</si>
  <si>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</si>
  <si>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</si>
  <si>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</si>
  <si>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</si>
  <si>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</si>
  <si>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</si>
  <si>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</si>
  <si>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</si>
  <si>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</si>
  <si>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</si>
  <si>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</si>
  <si>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</si>
  <si>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</si>
  <si>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</si>
  <si>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</si>
  <si>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</si>
  <si>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</si>
  <si>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</si>
  <si>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</si>
  <si>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</si>
  <si>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</si>
  <si>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</si>
  <si>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</si>
  <si>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</si>
  <si>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</si>
  <si>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</si>
  <si>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</si>
  <si>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</si>
  <si>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</si>
  <si>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</si>
  <si>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</si>
  <si>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</si>
  <si>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</si>
  <si>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</si>
  <si>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</si>
  <si>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</si>
  <si>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</si>
  <si>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</si>
  <si>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</si>
  <si>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</si>
  <si>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</si>
  <si>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</si>
  <si>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</si>
  <si>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</si>
  <si>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</si>
  <si>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</si>
  <si>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</si>
  <si>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</si>
  <si>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</si>
  <si>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</si>
  <si>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</si>
  <si>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</si>
  <si>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</si>
  <si>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</si>
  <si>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</si>
  <si>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</si>
  <si>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</si>
  <si>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</si>
  <si>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</si>
  <si>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</si>
  <si>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</si>
  <si>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</si>
  <si>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</si>
  <si>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</si>
  <si>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</si>
  <si>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</si>
  <si>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</si>
  <si>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</si>
  <si>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</si>
  <si>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</si>
  <si>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</si>
  <si>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</si>
  <si>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</si>
  <si>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</si>
  <si>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</si>
  <si>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</si>
  <si>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</si>
  <si>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</si>
  <si>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</si>
  <si>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</si>
  <si>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</si>
  <si>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</si>
  <si>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</si>
  <si>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</si>
  <si>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</si>
  <si>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</si>
  <si>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</si>
  <si>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</si>
  <si>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</si>
  <si>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</si>
  <si>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</si>
  <si>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</si>
  <si>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</si>
  <si>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</si>
  <si>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</si>
  <si>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</si>
  <si>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</si>
  <si>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</si>
  <si>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</si>
  <si>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</si>
  <si>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</si>
  <si>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</si>
  <si>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</si>
  <si>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</si>
  <si>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</si>
  <si>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</si>
  <si>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</si>
  <si>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</si>
  <si>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</si>
  <si>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</si>
  <si>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</si>
  <si>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</si>
  <si>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</si>
  <si>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</si>
  <si>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</si>
  <si>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</si>
  <si>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</si>
  <si>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</si>
  <si>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</si>
  <si>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</si>
  <si>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</si>
  <si>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</si>
  <si>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</si>
  <si>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</si>
  <si>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</si>
  <si>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</si>
  <si>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</si>
  <si>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</si>
  <si>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</si>
  <si>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</si>
  <si>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</si>
  <si>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</si>
  <si>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</si>
  <si>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</si>
  <si>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</si>
  <si>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</si>
  <si>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</si>
  <si>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</si>
  <si>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</si>
  <si>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</si>
  <si>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</si>
  <si>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</si>
  <si>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</si>
  <si>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</si>
  <si>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</si>
  <si>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</si>
  <si>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</si>
  <si>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</si>
  <si>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</si>
  <si>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</si>
  <si>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</si>
  <si>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</si>
  <si>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</si>
  <si>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</si>
  <si>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</si>
  <si>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</si>
  <si>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</si>
  <si>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</si>
  <si>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</si>
  <si>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</si>
  <si>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</si>
  <si>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</si>
  <si>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</si>
  <si>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</si>
  <si>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</si>
  <si>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</si>
  <si>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</si>
  <si>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</si>
  <si>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</si>
  <si>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</si>
  <si>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</si>
  <si>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</si>
  <si>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</si>
  <si>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</si>
  <si>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</si>
  <si>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</si>
  <si>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</si>
  <si>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</si>
  <si>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</si>
  <si>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</si>
  <si>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</si>
  <si>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</si>
  <si>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</si>
  <si>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</si>
  <si>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</si>
  <si>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</si>
  <si>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</si>
  <si>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</si>
  <si>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</si>
  <si>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</si>
  <si>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</si>
  <si>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</si>
  <si>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</si>
  <si>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</si>
  <si>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</si>
  <si>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</si>
  <si>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</si>
  <si>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</si>
  <si>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</si>
  <si>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</si>
  <si>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</si>
  <si>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</si>
  <si>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</si>
  <si>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</si>
  <si>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</si>
  <si>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</si>
  <si>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</si>
  <si>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</si>
  <si>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</si>
  <si>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</si>
  <si>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</si>
  <si>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</si>
  <si>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</si>
  <si>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</si>
  <si>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</si>
  <si>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</si>
  <si>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</si>
  <si>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</si>
  <si>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</si>
  <si>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</si>
  <si>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</si>
  <si>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</si>
  <si>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</si>
  <si>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</si>
  <si>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</si>
  <si>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</si>
  <si>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</si>
  <si>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</si>
  <si>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</si>
  <si>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</si>
  <si>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</si>
  <si>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</si>
  <si>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</si>
  <si>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</si>
  <si>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</si>
  <si>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</si>
  <si>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</si>
  <si>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</si>
  <si>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</si>
  <si>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</si>
  <si>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</si>
  <si>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</si>
  <si>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</si>
  <si>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</si>
  <si>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</si>
  <si>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</si>
  <si>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</si>
  <si>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</si>
  <si>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</si>
  <si>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</si>
  <si>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</si>
  <si>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</si>
  <si>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</si>
  <si>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</si>
  <si>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</si>
  <si>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</si>
  <si>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</si>
  <si>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</si>
  <si>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</si>
  <si>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</si>
  <si>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</si>
  <si>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</si>
  <si>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</si>
  <si>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</si>
  <si>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</si>
  <si>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</si>
  <si>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</si>
  <si>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</si>
  <si>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</si>
  <si>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</si>
  <si>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</si>
  <si>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</si>
  <si>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</si>
  <si>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</si>
  <si>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</si>
  <si>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</si>
  <si>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</si>
  <si>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</si>
  <si>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</si>
  <si>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</si>
  <si>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</si>
  <si>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</si>
  <si>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</si>
  <si>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</si>
  <si>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</si>
  <si>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</si>
  <si>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</si>
  <si>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</si>
  <si>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</si>
  <si>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</si>
  <si>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</si>
  <si>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</si>
  <si>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</si>
  <si>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</si>
  <si>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</si>
  <si>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</si>
  <si>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</si>
  <si>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</si>
  <si>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</si>
  <si>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</si>
  <si>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</si>
  <si>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</si>
  <si>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</si>
  <si>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</si>
  <si>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</si>
  <si>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</si>
  <si>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</si>
  <si>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</si>
  <si>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</si>
  <si>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</si>
  <si>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</si>
  <si>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</si>
  <si>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</si>
  <si>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</si>
  <si>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</si>
  <si>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</si>
  <si>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</si>
  <si>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</si>
  <si>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</si>
  <si>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</si>
  <si>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</si>
  <si>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</si>
  <si>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</si>
  <si>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</si>
  <si>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</si>
  <si>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</si>
  <si>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</si>
  <si>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</si>
  <si>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</si>
  <si>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</si>
  <si>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</si>
  <si>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</si>
  <si>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</si>
  <si>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</si>
  <si>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</si>
  <si>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</si>
  <si>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</si>
  <si>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</si>
  <si>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</si>
  <si>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</si>
  <si>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</si>
  <si>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</si>
  <si>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</si>
  <si>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</si>
  <si>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</si>
  <si>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</si>
  <si>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</si>
  <si>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</si>
  <si>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</si>
  <si>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</si>
  <si>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</si>
  <si>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</si>
  <si>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</si>
  <si>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</si>
  <si>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</si>
  <si>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</si>
  <si>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</si>
  <si>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</si>
  <si>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</si>
  <si>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</si>
  <si>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</si>
  <si>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</si>
  <si>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</si>
  <si>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</si>
  <si>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</si>
  <si>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</si>
  <si>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</si>
  <si>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</si>
  <si>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</si>
  <si>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</si>
  <si>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</si>
  <si>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</si>
  <si>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</si>
  <si>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</si>
  <si>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</si>
  <si>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</si>
  <si>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</si>
  <si>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</si>
  <si>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</si>
  <si>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</si>
  <si>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</si>
  <si>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</si>
  <si>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</si>
  <si>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</si>
  <si>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</si>
  <si>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</si>
  <si>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</si>
  <si>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</si>
  <si>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</si>
  <si>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</si>
  <si>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</si>
  <si>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</si>
  <si>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</si>
  <si>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</si>
  <si>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</si>
  <si>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</si>
  <si>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</si>
  <si>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</si>
  <si>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</si>
  <si>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</si>
  <si>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</si>
  <si>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</si>
  <si>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</si>
  <si>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</si>
  <si>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</si>
  <si>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</si>
  <si>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</si>
  <si>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</si>
  <si>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</si>
  <si>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</si>
  <si>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</si>
  <si>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</si>
  <si>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</si>
  <si>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</si>
  <si>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</si>
  <si>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</si>
  <si>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</si>
  <si>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</si>
  <si>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</si>
  <si>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</si>
  <si>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</si>
  <si>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</si>
  <si>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</si>
  <si>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</si>
  <si>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</si>
  <si>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</si>
  <si>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</si>
  <si>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</si>
  <si>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</si>
  <si>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</si>
  <si>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</si>
  <si>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</si>
  <si>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</si>
  <si>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</si>
  <si>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</si>
  <si>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</si>
  <si>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</si>
  <si>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</si>
  <si>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</si>
  <si>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</si>
  <si>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</si>
  <si>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</si>
  <si>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</si>
  <si>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</si>
  <si>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</si>
  <si>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</si>
  <si>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</si>
  <si>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</si>
  <si>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</si>
  <si>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</si>
  <si>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</si>
  <si>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</si>
  <si>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</si>
  <si>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</si>
  <si>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</si>
  <si>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</si>
  <si>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</si>
  <si>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</si>
  <si>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</si>
  <si>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</si>
  <si>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</si>
  <si>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</si>
  <si>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</si>
  <si>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</si>
  <si>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</si>
  <si>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</si>
  <si>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</si>
  <si>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</si>
  <si>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</si>
  <si>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</si>
  <si>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</si>
  <si>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</si>
  <si>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</si>
  <si>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</si>
  <si>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</si>
  <si>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</si>
  <si>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</si>
  <si>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</si>
  <si>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</si>
  <si>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</si>
  <si>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</si>
  <si>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</si>
  <si>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</si>
  <si>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</si>
  <si>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</si>
  <si>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</si>
  <si>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</si>
  <si>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</si>
  <si>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</si>
  <si>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</si>
  <si>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</si>
  <si>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</si>
  <si>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</si>
  <si>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</si>
  <si>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</si>
  <si>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</si>
  <si>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</si>
  <si>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</si>
  <si>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</si>
  <si>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</si>
  <si>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</si>
  <si>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</si>
  <si>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</si>
  <si>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</si>
  <si>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</si>
  <si>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</si>
  <si>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</si>
  <si>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</si>
  <si>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</si>
  <si>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</si>
  <si>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</si>
  <si>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</si>
  <si>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</si>
  <si>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</si>
  <si>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</si>
  <si>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</si>
  <si>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</si>
  <si>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</si>
  <si>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</si>
  <si>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</si>
  <si>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</si>
  <si>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</si>
  <si>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</si>
  <si>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</si>
  <si>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</si>
  <si>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</si>
  <si>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</si>
  <si>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</si>
  <si>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</si>
  <si>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</si>
  <si>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</si>
  <si>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</si>
  <si>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</si>
  <si>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</si>
  <si>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</si>
  <si>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</si>
  <si>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</si>
  <si>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</si>
  <si>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</si>
  <si>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</si>
  <si>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</si>
  <si>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</si>
  <si>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</si>
  <si>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</si>
  <si>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</si>
  <si>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</si>
  <si>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</si>
  <si>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</si>
  <si>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</si>
  <si>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</si>
  <si>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</si>
  <si>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</si>
  <si>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</si>
  <si>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</si>
  <si>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</si>
  <si>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</si>
  <si>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</si>
  <si>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</si>
  <si>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</si>
  <si>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</si>
  <si>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</si>
  <si>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</si>
  <si>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</si>
  <si>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</si>
  <si>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</si>
  <si>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</si>
  <si>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</si>
  <si>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</si>
  <si>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</si>
  <si>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</si>
  <si>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</si>
  <si>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</si>
  <si>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</si>
  <si>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</si>
  <si>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</si>
  <si>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</si>
  <si>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</si>
  <si>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</si>
  <si>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</si>
  <si>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</si>
  <si>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</si>
  <si>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</si>
  <si>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</si>
  <si>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</si>
  <si>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</si>
  <si>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</si>
  <si>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</si>
  <si>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</si>
  <si>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</si>
  <si>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</si>
  <si>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</si>
  <si>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</si>
  <si>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</si>
  <si>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</si>
  <si>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</si>
  <si>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</si>
  <si>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</si>
  <si>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</si>
  <si>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</si>
  <si>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</si>
  <si>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</si>
  <si>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</si>
  <si>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</si>
  <si>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</si>
  <si>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</si>
  <si>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</si>
  <si>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</si>
  <si>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</si>
  <si>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</si>
  <si>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</si>
  <si>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</si>
  <si>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</si>
  <si>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</si>
  <si>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</si>
  <si>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</si>
  <si>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</si>
  <si>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</si>
  <si>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</si>
  <si>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</si>
  <si>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</si>
  <si>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</si>
  <si>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</si>
  <si>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</si>
  <si>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</si>
  <si>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</si>
  <si>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</si>
  <si>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</si>
  <si>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</si>
  <si>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</si>
  <si>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</si>
  <si>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</si>
  <si>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</si>
  <si>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</si>
  <si>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</si>
  <si>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</si>
  <si>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</si>
  <si>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</si>
  <si>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</si>
  <si>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</si>
  <si>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</si>
  <si>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</si>
  <si>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</si>
  <si>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</si>
  <si>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</si>
  <si>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</si>
  <si>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</si>
  <si>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</si>
  <si>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</si>
  <si>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</si>
  <si>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</si>
  <si>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</si>
  <si>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</si>
  <si>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</si>
  <si>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</si>
  <si>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</si>
  <si>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</si>
  <si>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</si>
  <si>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</si>
  <si>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</si>
  <si>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</si>
  <si>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</si>
  <si>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</si>
  <si>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</si>
  <si>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</si>
  <si>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</si>
  <si>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</si>
  <si>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</si>
  <si>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</si>
  <si>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</si>
  <si>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</si>
  <si>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</si>
  <si>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</si>
  <si>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</si>
  <si>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</si>
  <si>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</si>
  <si>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</si>
  <si>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</si>
  <si>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</si>
  <si>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</si>
  <si>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</si>
  <si>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</si>
  <si>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</si>
  <si>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</si>
  <si>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</si>
  <si>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</si>
  <si>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</si>
  <si>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</si>
  <si>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</si>
  <si>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</si>
  <si>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</si>
  <si>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</si>
  <si>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</si>
  <si>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</si>
  <si>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</si>
  <si>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</si>
  <si>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</si>
  <si>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</si>
  <si>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</si>
  <si>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</si>
  <si>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</si>
  <si>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</si>
  <si>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</si>
  <si>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</si>
  <si>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</si>
  <si>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</si>
  <si>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</si>
  <si>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</si>
  <si>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</si>
  <si>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</si>
  <si>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</si>
  <si>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</si>
  <si>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</si>
  <si>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</si>
  <si>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</si>
  <si>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</si>
  <si>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</si>
  <si>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</si>
  <si>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</si>
  <si>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</si>
  <si>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</si>
  <si>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</si>
  <si>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</si>
  <si>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</si>
  <si>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</si>
  <si>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</si>
  <si>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</si>
  <si>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</si>
  <si>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</si>
  <si>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</si>
  <si>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</si>
  <si>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</si>
  <si>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</si>
  <si>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</si>
  <si>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</si>
  <si>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</si>
  <si>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</si>
  <si>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</si>
  <si>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</si>
  <si>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</si>
  <si>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</si>
  <si>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</si>
  <si>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</si>
  <si>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</si>
  <si>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</si>
  <si>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</si>
  <si>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</si>
  <si>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</si>
  <si>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</si>
  <si>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</si>
  <si>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</si>
  <si>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</si>
  <si>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</si>
  <si>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</si>
  <si>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</si>
  <si>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</si>
  <si>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</si>
  <si>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</si>
  <si>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</si>
  <si>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</si>
  <si>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</si>
  <si>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</si>
  <si>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</si>
  <si>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</si>
  <si>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</si>
  <si>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</si>
  <si>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</si>
  <si>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</si>
  <si>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</si>
  <si>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</si>
  <si>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</si>
  <si>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</si>
  <si>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</si>
  <si>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</si>
  <si>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</si>
  <si>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</si>
  <si>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</si>
  <si>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</si>
  <si>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</si>
  <si>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</si>
  <si>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</si>
  <si>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</si>
  <si>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</si>
  <si>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</si>
  <si>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</si>
  <si>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</si>
  <si>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</si>
  <si>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</si>
  <si>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</si>
  <si>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</si>
  <si>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</si>
  <si>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</si>
  <si>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</si>
  <si>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</si>
  <si>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</si>
  <si>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</si>
  <si>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</si>
  <si>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</si>
  <si>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</si>
  <si>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</si>
  <si>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</si>
  <si>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</si>
  <si>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</si>
  <si>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</si>
  <si>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</si>
  <si>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</si>
  <si>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</si>
  <si>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</si>
  <si>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</si>
  <si>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</si>
  <si>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</si>
  <si>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</si>
  <si>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</si>
  <si>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</si>
  <si>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</si>
  <si>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</si>
  <si>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</si>
  <si>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</si>
  <si>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</si>
  <si>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</si>
  <si>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</si>
  <si>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</si>
  <si>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</si>
  <si>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</si>
  <si>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</si>
  <si>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</si>
  <si>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</si>
  <si>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</si>
  <si>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</si>
  <si>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</si>
  <si>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</si>
  <si>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</si>
  <si>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</si>
  <si>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</si>
  <si>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</si>
  <si>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</si>
  <si>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</si>
  <si>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</si>
  <si>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</si>
  <si>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</si>
  <si>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</si>
  <si>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</si>
  <si>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</si>
  <si>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</si>
  <si>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</si>
  <si>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</si>
  <si>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</si>
  <si>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</si>
  <si>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</si>
  <si>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</si>
  <si>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</si>
  <si>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</si>
  <si>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</si>
  <si>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</si>
  <si>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</si>
  <si>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</si>
  <si>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</si>
  <si>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</si>
  <si>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</si>
  <si>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</si>
  <si>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</si>
  <si>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</si>
  <si>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</si>
  <si>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</si>
  <si>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</si>
  <si>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</si>
  <si>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</si>
  <si>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</si>
  <si>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</si>
  <si>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</si>
  <si>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</si>
  <si>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</si>
  <si>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</si>
  <si>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</si>
  <si>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</si>
  <si>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</si>
  <si>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</si>
  <si>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</si>
  <si>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</si>
  <si>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</si>
  <si>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</si>
  <si>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</si>
  <si>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</si>
  <si>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</si>
  <si>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</si>
  <si>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</si>
  <si>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</si>
  <si>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</si>
  <si>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</si>
  <si>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</si>
  <si>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</si>
  <si>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</si>
  <si>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</si>
  <si>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</si>
  <si>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</si>
  <si>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</si>
  <si>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</si>
  <si>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</si>
  <si>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</si>
  <si>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</si>
  <si>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</si>
  <si>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</si>
  <si>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</si>
  <si>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</si>
  <si>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</si>
  <si>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</si>
  <si>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</si>
  <si>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</si>
  <si>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</si>
  <si>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</si>
  <si>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</si>
  <si>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</si>
  <si>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</si>
  <si>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</si>
  <si>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</si>
  <si>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</si>
  <si>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</si>
  <si>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</si>
  <si>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</si>
  <si>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</si>
  <si>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</si>
  <si>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</si>
  <si>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</si>
  <si>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</si>
  <si>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</si>
  <si>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</si>
  <si>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</si>
  <si>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</si>
  <si>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</si>
  <si>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</si>
  <si>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</si>
  <si>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</si>
  <si>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</si>
  <si>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</si>
  <si>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</si>
  <si>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</si>
  <si>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</si>
  <si>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</si>
  <si>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</si>
  <si>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</si>
  <si>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</si>
  <si>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</si>
  <si>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</si>
  <si>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</si>
  <si>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</si>
  <si>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</si>
  <si>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</si>
  <si>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</si>
  <si>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</si>
  <si>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</si>
  <si>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</si>
  <si>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</si>
  <si>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</si>
  <si>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</si>
  <si>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</si>
  <si>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</si>
  <si>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</si>
  <si>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</si>
  <si>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</si>
  <si>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</si>
  <si>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</si>
  <si>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</si>
  <si>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</si>
  <si>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</si>
  <si>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</si>
  <si>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</si>
  <si>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</si>
  <si>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</si>
  <si>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</si>
  <si>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</si>
  <si>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</si>
  <si>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</si>
  <si>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</si>
  <si>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</si>
  <si>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</si>
  <si>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</si>
  <si>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</si>
  <si>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</si>
  <si>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</si>
  <si>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</si>
  <si>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</si>
  <si>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</si>
  <si>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</si>
  <si>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</si>
  <si>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</si>
  <si>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</si>
  <si>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</si>
  <si>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</si>
  <si>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</si>
  <si>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</si>
  <si>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</si>
  <si>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</si>
  <si>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</si>
  <si>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</si>
  <si>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</si>
  <si>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</si>
  <si>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</si>
  <si>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</si>
  <si>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</si>
  <si>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</si>
  <si>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</si>
  <si>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</si>
  <si>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</si>
  <si>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</si>
  <si>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</si>
  <si>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</si>
  <si>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</si>
  <si>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</si>
  <si>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</si>
  <si>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</si>
  <si>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</si>
  <si>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</si>
  <si>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</si>
  <si>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</si>
  <si>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</si>
  <si>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</si>
  <si>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</si>
  <si>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</si>
  <si>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</si>
  <si>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</si>
  <si>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</si>
  <si>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</si>
  <si>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</si>
  <si>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</si>
  <si>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</si>
  <si>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</si>
  <si>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</si>
  <si>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</si>
  <si>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</si>
  <si>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</si>
  <si>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</si>
  <si>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</si>
  <si>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</si>
  <si>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</si>
  <si>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</si>
  <si>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</si>
  <si>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</si>
  <si>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</si>
  <si>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</si>
  <si>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</si>
  <si>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</si>
  <si>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</si>
  <si>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</si>
  <si>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</si>
  <si>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</si>
  <si>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</si>
  <si>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</si>
  <si>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</si>
  <si>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</si>
  <si>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</si>
  <si>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</si>
  <si>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</si>
  <si>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</si>
  <si>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</si>
  <si>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</si>
  <si>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</si>
  <si>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</si>
  <si>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</si>
  <si>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</si>
  <si>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</si>
  <si>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</si>
  <si>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</si>
  <si>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</si>
  <si>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</si>
  <si>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</si>
  <si>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</si>
  <si>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</si>
  <si>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</si>
  <si>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</si>
  <si>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</si>
  <si>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</si>
  <si>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</si>
  <si>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</si>
  <si>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</si>
  <si>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</si>
  <si>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</si>
  <si>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</si>
  <si>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</si>
  <si>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</si>
  <si>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</si>
  <si>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</si>
  <si>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</si>
  <si>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</si>
  <si>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</si>
  <si>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</si>
  <si>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</si>
  <si>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</si>
  <si>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</si>
  <si>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</si>
  <si>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</si>
  <si>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</si>
  <si>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</si>
  <si>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</si>
  <si>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</si>
  <si>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</si>
  <si>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</si>
  <si>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</si>
  <si>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</si>
  <si>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</si>
  <si>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</si>
  <si>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</si>
  <si>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</si>
  <si>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</si>
  <si>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</si>
  <si>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</si>
  <si>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</si>
  <si>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</si>
  <si>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</si>
  <si>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</si>
  <si>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</si>
  <si>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</si>
  <si>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</si>
  <si>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</si>
  <si>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</si>
  <si>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</si>
  <si>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</si>
  <si>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</si>
  <si>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</si>
  <si>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</si>
  <si>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</si>
  <si>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</si>
  <si>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</si>
  <si>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</si>
  <si>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</si>
  <si>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</si>
  <si>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</si>
  <si>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</si>
  <si>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</si>
  <si>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</si>
  <si>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</si>
  <si>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</si>
  <si>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</si>
  <si>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</si>
  <si>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</si>
  <si>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</si>
  <si>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</si>
  <si>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</si>
  <si>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</si>
  <si>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</si>
  <si>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</si>
  <si>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</si>
  <si>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</si>
  <si>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</si>
  <si>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</si>
  <si>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</si>
  <si>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</si>
  <si>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</si>
  <si>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</si>
  <si>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</si>
  <si>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</si>
  <si>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</si>
  <si>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</si>
  <si>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</si>
  <si>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</si>
  <si>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</si>
  <si>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</si>
  <si>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</si>
  <si>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</si>
  <si>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</si>
  <si>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</si>
  <si>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</si>
  <si>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</si>
  <si>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</si>
  <si>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</si>
  <si>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</si>
  <si>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</si>
  <si>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</si>
  <si>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</si>
  <si>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</si>
  <si>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</si>
  <si>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</si>
  <si>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</si>
  <si>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</si>
  <si>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</si>
  <si>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</si>
  <si>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</si>
  <si>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</si>
  <si>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</si>
  <si>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</si>
  <si>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</si>
  <si>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</si>
  <si>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</si>
  <si>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</si>
  <si>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</si>
  <si>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</si>
  <si>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</si>
  <si>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</si>
  <si>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</si>
  <si>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</si>
  <si>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</si>
  <si>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</si>
  <si>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</si>
  <si>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</si>
  <si>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</si>
  <si>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</si>
  <si>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</si>
  <si>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</si>
  <si>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</si>
  <si>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</si>
  <si>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</si>
  <si>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</si>
  <si>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</si>
  <si>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</si>
  <si>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</si>
  <si>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</si>
  <si>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</si>
  <si>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</si>
  <si>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</si>
  <si>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</si>
  <si>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</si>
  <si>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</si>
  <si>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</si>
  <si>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</si>
  <si>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</si>
  <si>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</si>
  <si>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</si>
  <si>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</si>
  <si>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</si>
  <si>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</si>
  <si>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</si>
  <si>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</si>
  <si>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</si>
  <si>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</si>
  <si>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</si>
  <si>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</si>
  <si>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</si>
  <si>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</si>
  <si>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</si>
  <si>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</si>
  <si>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</si>
  <si>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</si>
  <si>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</si>
  <si>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</si>
  <si>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</si>
  <si>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</si>
  <si>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</si>
  <si>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</si>
  <si>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</si>
  <si>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</si>
  <si>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</si>
  <si>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</si>
  <si>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</si>
  <si>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</si>
  <si>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</si>
  <si>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</si>
  <si>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</si>
  <si>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</si>
  <si>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</si>
  <si>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</si>
  <si>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</si>
  <si>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</si>
  <si>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</si>
  <si>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</si>
  <si>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</si>
  <si>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</si>
  <si>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</si>
  <si>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</si>
  <si>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</si>
  <si>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</si>
  <si>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</si>
  <si>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</si>
  <si>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</si>
  <si>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</si>
  <si>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</si>
  <si>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</si>
  <si>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</si>
  <si>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</si>
  <si>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</si>
  <si>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</si>
  <si>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</si>
  <si>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</si>
  <si>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</si>
  <si>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</si>
  <si>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</si>
  <si>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</si>
  <si>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</si>
  <si>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</si>
  <si>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</si>
  <si>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</si>
  <si>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</si>
  <si>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</si>
  <si>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</si>
  <si>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</si>
  <si>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</si>
  <si>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</si>
  <si>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</si>
  <si>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</si>
  <si>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</si>
  <si>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</si>
  <si>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</si>
  <si>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</si>
  <si>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</si>
  <si>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</si>
  <si>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</si>
  <si>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</si>
  <si>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</si>
  <si>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</si>
  <si>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</si>
  <si>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</si>
  <si>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</si>
  <si>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</si>
  <si>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</si>
  <si>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</si>
  <si>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</si>
  <si>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</si>
  <si>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</si>
  <si>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</si>
  <si>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</si>
  <si>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</si>
  <si>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</si>
  <si>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</si>
  <si>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</si>
  <si>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</si>
  <si>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</si>
  <si>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</si>
  <si>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</si>
  <si>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</si>
  <si>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</si>
  <si>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</si>
  <si>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</si>
  <si>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</si>
  <si>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</si>
  <si>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</si>
  <si>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</si>
  <si>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</si>
  <si>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</si>
  <si>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</si>
  <si>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</si>
  <si>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</si>
  <si>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</si>
  <si>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</si>
  <si>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</si>
  <si>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</si>
  <si>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</si>
  <si>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</si>
  <si>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</si>
  <si>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</si>
  <si>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</si>
  <si>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</si>
  <si>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</si>
  <si>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</si>
  <si>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</si>
  <si>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</si>
  <si>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</si>
  <si>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</si>
  <si>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</si>
  <si>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</si>
  <si>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</si>
  <si>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</si>
  <si>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</si>
  <si>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</si>
  <si>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</si>
  <si>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</si>
  <si>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</si>
  <si>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</si>
  <si>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</si>
  <si>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</si>
  <si>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</si>
  <si>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</si>
  <si>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</si>
  <si>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</si>
  <si>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</si>
  <si>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</si>
  <si>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</si>
  <si>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</si>
  <si>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</si>
  <si>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</si>
  <si>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</si>
  <si>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</si>
  <si>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</si>
  <si>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</si>
  <si>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</si>
  <si>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</si>
  <si>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</si>
  <si>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</si>
  <si>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</si>
  <si>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</si>
  <si>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</si>
  <si>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</si>
  <si>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</si>
  <si>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</si>
  <si>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</si>
  <si>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</si>
  <si>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</si>
  <si>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</si>
  <si>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</si>
  <si>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</si>
  <si>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</si>
  <si>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</si>
  <si>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</si>
  <si>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</si>
  <si>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</si>
  <si>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</si>
  <si>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</si>
  <si>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</si>
  <si>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</si>
  <si>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</si>
  <si>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</si>
  <si>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</si>
  <si>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</si>
  <si>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</si>
  <si>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</si>
  <si>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</si>
  <si>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</si>
  <si>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</si>
  <si>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</si>
  <si>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</si>
  <si>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</si>
  <si>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</si>
  <si>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</si>
  <si>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</si>
  <si>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</si>
  <si>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</si>
  <si>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</si>
  <si>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</si>
  <si>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</si>
  <si>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</si>
  <si>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</si>
  <si>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</si>
  <si>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</si>
  <si>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</si>
  <si>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</si>
  <si>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</si>
  <si>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</si>
  <si>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</si>
  <si>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</si>
  <si>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</si>
  <si>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</si>
  <si>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</si>
  <si>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</si>
  <si>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</si>
  <si>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</si>
  <si>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</si>
  <si>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</si>
  <si>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</si>
  <si>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</si>
  <si>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</si>
  <si>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</si>
  <si>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</si>
  <si>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</si>
  <si>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</si>
  <si>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</si>
  <si>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</si>
  <si>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</si>
  <si>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</si>
  <si>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</si>
  <si>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</si>
  <si>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</si>
  <si>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</si>
  <si>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</si>
  <si>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</si>
  <si>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</si>
  <si>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</si>
  <si>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</si>
  <si>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</si>
  <si>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</si>
  <si>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</si>
  <si>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</si>
  <si>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</si>
  <si>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</si>
  <si>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</si>
  <si>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</si>
  <si>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</si>
  <si>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</si>
  <si>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</si>
  <si>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</si>
  <si>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</si>
  <si>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</si>
  <si>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</si>
  <si>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</si>
  <si>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</si>
  <si>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</si>
  <si>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</si>
  <si>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</si>
  <si>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</si>
  <si>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</si>
  <si>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</si>
  <si>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</si>
  <si>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</si>
  <si>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</si>
  <si>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</si>
  <si>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</si>
  <si>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</si>
  <si>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</si>
  <si>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</si>
  <si>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</si>
  <si>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</si>
  <si>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</si>
  <si>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</si>
  <si>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</si>
  <si>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</si>
  <si>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</si>
  <si>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</si>
  <si>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</si>
  <si>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</si>
  <si>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</si>
  <si>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</si>
  <si>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</si>
  <si>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</si>
  <si>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</si>
  <si>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</si>
  <si>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</si>
  <si>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</si>
  <si>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</si>
  <si>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</si>
  <si>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</si>
  <si>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</si>
  <si>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</si>
  <si>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</si>
  <si>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</si>
  <si>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</si>
  <si>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</si>
  <si>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</si>
  <si>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</si>
  <si>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</si>
  <si>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</si>
  <si>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</si>
  <si>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</si>
  <si>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</si>
  <si>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</si>
  <si>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</si>
  <si>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</si>
  <si>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</si>
  <si>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</si>
  <si>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</si>
  <si>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</si>
  <si>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</si>
  <si>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</si>
  <si>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</si>
  <si>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</si>
  <si>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</si>
  <si>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</si>
  <si>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</si>
  <si>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</si>
  <si>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</si>
  <si>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</si>
  <si>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</si>
  <si>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</si>
  <si>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</si>
  <si>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</si>
  <si>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</si>
  <si>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</si>
  <si>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</si>
  <si>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</si>
  <si>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</si>
  <si>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</si>
  <si>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</si>
  <si>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</si>
  <si>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</si>
  <si>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</si>
  <si>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</si>
  <si>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</si>
  <si>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</si>
  <si>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</si>
  <si>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</si>
  <si>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</si>
  <si>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</si>
  <si>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</si>
  <si>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</si>
  <si>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</si>
  <si>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</si>
  <si>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</si>
  <si>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</si>
  <si>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</si>
  <si>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</si>
  <si>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</si>
  <si>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</si>
  <si>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</si>
  <si>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</si>
  <si>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</si>
  <si>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</si>
  <si>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</si>
  <si>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</si>
  <si>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</si>
  <si>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</si>
  <si>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</si>
  <si>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</si>
  <si>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</si>
  <si>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</si>
  <si>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</si>
  <si>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</si>
  <si>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</si>
  <si>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</si>
  <si>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</si>
  <si>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</si>
  <si>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</si>
  <si>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</si>
  <si>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</si>
  <si>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</si>
  <si>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</si>
  <si>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</si>
  <si>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</si>
  <si>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</si>
  <si>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</si>
  <si>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</si>
  <si>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</si>
  <si>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</si>
  <si>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</si>
  <si>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</si>
  <si>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</si>
  <si>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</si>
  <si>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</si>
  <si>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</si>
  <si>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</si>
  <si>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</si>
  <si>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</si>
  <si>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</si>
  <si>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</si>
  <si>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</si>
  <si>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</si>
  <si>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</si>
  <si>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</si>
  <si>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</si>
  <si>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</si>
  <si>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</si>
  <si>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</si>
  <si>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</si>
  <si>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</si>
  <si>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</si>
  <si>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</si>
  <si>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</si>
  <si>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</si>
  <si>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</si>
  <si>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</si>
  <si>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</si>
  <si>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</si>
  <si>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</si>
  <si>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</si>
  <si>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</si>
  <si>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</si>
  <si>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</si>
  <si>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</si>
  <si>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</si>
  <si>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</si>
  <si>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</si>
  <si>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</si>
  <si>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</si>
  <si>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</si>
  <si>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</si>
  <si>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</si>
  <si>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</si>
  <si>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</si>
  <si>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</si>
  <si>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</si>
  <si>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</si>
  <si>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</si>
  <si>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</si>
  <si>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</si>
  <si>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</si>
  <si>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</si>
  <si>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</si>
  <si>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</si>
  <si>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</si>
  <si>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</si>
  <si>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</si>
  <si>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</si>
  <si>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</si>
  <si>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</si>
  <si>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</si>
  <si>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</si>
  <si>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</si>
  <si>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</si>
  <si>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</si>
  <si>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</si>
  <si>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</si>
  <si>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</si>
  <si>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</si>
  <si>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</si>
  <si>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</si>
  <si>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</si>
  <si>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</si>
  <si>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</si>
  <si>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</si>
  <si>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</si>
  <si>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</si>
  <si>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</si>
  <si>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</si>
  <si>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</si>
  <si>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</si>
  <si>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</si>
  <si>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</si>
  <si>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</si>
  <si>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</si>
  <si>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</si>
  <si>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</si>
  <si>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</si>
  <si>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</si>
  <si>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</si>
  <si>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</si>
  <si>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</si>
  <si>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</si>
  <si>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</si>
  <si>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</si>
  <si>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</si>
  <si>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</si>
  <si>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</si>
  <si>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</si>
  <si>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</si>
  <si>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</si>
  <si>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</si>
  <si>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</si>
  <si>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</si>
  <si>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</si>
  <si>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</si>
  <si>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</si>
  <si>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</si>
  <si>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</si>
  <si>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</si>
  <si>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</si>
  <si>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</si>
  <si>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</si>
  <si>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</si>
  <si>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</si>
  <si>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</si>
  <si>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</si>
  <si>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</si>
  <si>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</si>
  <si>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</si>
  <si>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</si>
  <si>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</si>
  <si>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</si>
  <si>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</si>
  <si>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</si>
  <si>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</si>
  <si>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</si>
  <si>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</si>
  <si>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</si>
  <si>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</si>
  <si>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</si>
  <si>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</si>
  <si>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</si>
  <si>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</si>
  <si>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</si>
  <si>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</si>
  <si>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</si>
  <si>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</si>
  <si>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</si>
  <si>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</si>
  <si>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</si>
  <si>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</si>
  <si>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</si>
  <si>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</si>
  <si>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</si>
  <si>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</si>
  <si>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</si>
  <si>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</si>
  <si>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</si>
  <si>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</si>
  <si>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</si>
  <si>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</si>
  <si>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</si>
  <si>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</si>
  <si>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</si>
  <si>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</si>
  <si>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</si>
  <si>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</si>
  <si>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</si>
  <si>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</si>
  <si>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</si>
  <si>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</si>
  <si>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</si>
  <si>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</si>
  <si>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</si>
  <si>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</si>
  <si>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</si>
  <si>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</si>
  <si>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</si>
  <si>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</si>
  <si>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</si>
  <si>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</si>
  <si>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</si>
  <si>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</si>
  <si>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</si>
  <si>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</si>
  <si>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</si>
  <si>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</si>
  <si>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</si>
  <si>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</si>
  <si>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</si>
  <si>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</si>
  <si>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</si>
  <si>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</si>
  <si>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</si>
  <si>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</si>
  <si>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</si>
  <si>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</si>
  <si>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</si>
  <si>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</si>
  <si>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</si>
  <si>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</si>
  <si>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</si>
  <si>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</si>
  <si>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</si>
  <si>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</si>
  <si>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</si>
  <si>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</si>
  <si>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</si>
  <si>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</si>
  <si>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</si>
  <si>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</si>
  <si>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</si>
  <si>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</si>
  <si>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</si>
  <si>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</si>
  <si>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</si>
  <si>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</si>
  <si>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</si>
  <si>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</si>
  <si>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</si>
  <si>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</si>
  <si>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</si>
  <si>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</si>
  <si>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</si>
  <si>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</si>
  <si>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</si>
  <si>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</si>
  <si>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</si>
  <si>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</si>
  <si>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</si>
  <si>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</si>
  <si>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</si>
  <si>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</si>
  <si>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</si>
  <si>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</si>
  <si>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</si>
  <si>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</si>
  <si>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</si>
  <si>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</si>
  <si>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</si>
  <si>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</si>
  <si>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</si>
  <si>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</si>
  <si>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</si>
  <si>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</si>
  <si>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</si>
  <si>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</si>
  <si>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</si>
  <si>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</si>
  <si>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</si>
  <si>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</si>
  <si>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</si>
  <si>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</si>
  <si>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</si>
  <si>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</si>
  <si>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</si>
  <si>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</si>
  <si>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</si>
  <si>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</si>
  <si>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</si>
  <si>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</si>
  <si>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</si>
  <si>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</si>
  <si>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</si>
  <si>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</si>
  <si>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</si>
  <si>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</si>
  <si>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</si>
  <si>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</si>
  <si>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</si>
  <si>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</si>
  <si>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</si>
  <si>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</si>
  <si>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</si>
  <si>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</si>
  <si>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</si>
  <si>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</si>
  <si>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</si>
  <si>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</si>
  <si>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</si>
  <si>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</si>
  <si>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</si>
  <si>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</si>
  <si>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</si>
  <si>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</si>
  <si>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</si>
  <si>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</si>
  <si>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</si>
  <si>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</si>
  <si>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</si>
  <si>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</si>
  <si>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</si>
  <si>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</si>
  <si>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</si>
  <si>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</si>
  <si>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</si>
  <si>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</si>
  <si>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</si>
  <si>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</si>
  <si>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</si>
  <si>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</si>
  <si>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</si>
  <si>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</si>
  <si>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</si>
  <si>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</si>
  <si>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</si>
  <si>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</si>
  <si>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</si>
  <si>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</si>
  <si>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</si>
  <si>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</si>
  <si>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</si>
  <si>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</si>
  <si>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</si>
  <si>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</si>
  <si>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</si>
  <si>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</si>
  <si>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</si>
  <si>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</si>
  <si>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</si>
  <si>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</si>
  <si>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</si>
  <si>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</si>
  <si>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</si>
  <si>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</si>
  <si>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</si>
  <si>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</si>
  <si>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</si>
  <si>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</si>
  <si>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</si>
  <si>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</si>
  <si>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</si>
  <si>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</si>
  <si>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</si>
  <si>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</si>
  <si>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</si>
  <si>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</si>
  <si>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</si>
  <si>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</si>
  <si>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</si>
  <si>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</si>
  <si>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</si>
  <si>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</si>
  <si>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</si>
  <si>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</si>
  <si>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</si>
  <si>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</si>
  <si>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</si>
  <si>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</si>
  <si>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</si>
  <si>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</si>
  <si>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</si>
  <si>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</si>
  <si>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</si>
  <si>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</si>
  <si>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</si>
  <si>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</si>
  <si>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</si>
  <si>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</si>
  <si>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</si>
  <si>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</si>
  <si>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</si>
  <si>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</si>
  <si>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</si>
  <si>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</si>
  <si>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</si>
  <si>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</si>
  <si>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</si>
  <si>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</si>
  <si>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</si>
  <si>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</si>
  <si>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</si>
  <si>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</si>
  <si>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</si>
  <si>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</si>
  <si>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</si>
  <si>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</si>
  <si>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</si>
  <si>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</si>
  <si>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</si>
  <si>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</si>
  <si>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</si>
  <si>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</si>
  <si>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</si>
  <si>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</si>
  <si>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</si>
  <si>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</si>
  <si>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</si>
  <si>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</si>
  <si>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</si>
  <si>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</si>
  <si>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</si>
  <si>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</si>
  <si>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</si>
  <si>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</si>
  <si>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</si>
  <si>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</si>
  <si>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</si>
  <si>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</si>
  <si>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</si>
  <si>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</si>
  <si>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</si>
  <si>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</si>
  <si>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</si>
  <si>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</si>
  <si>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</si>
  <si>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</si>
  <si>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</si>
  <si>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</si>
  <si>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</si>
  <si>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</si>
  <si>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</si>
  <si>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</si>
  <si>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</si>
  <si>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</si>
  <si>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</si>
  <si>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</si>
  <si>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</si>
  <si>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</si>
  <si>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</si>
  <si>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</si>
  <si>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</si>
  <si>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</si>
  <si>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</si>
  <si>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</si>
  <si>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</si>
  <si>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</si>
  <si>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</si>
  <si>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</si>
  <si>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</si>
  <si>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</si>
  <si>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</si>
  <si>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</si>
  <si>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</si>
  <si>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</si>
  <si>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</si>
  <si>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</si>
  <si>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</si>
  <si>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</si>
  <si>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</si>
  <si>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</si>
  <si>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</si>
  <si>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</si>
  <si>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</si>
  <si>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</si>
  <si>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</si>
  <si>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</si>
  <si>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</si>
  <si>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</si>
  <si>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</si>
  <si>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</si>
  <si>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</si>
  <si>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</si>
  <si>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</si>
  <si>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</si>
  <si>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</si>
  <si>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</si>
  <si>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</si>
  <si>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</si>
  <si>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</si>
  <si>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</si>
  <si>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</si>
  <si>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</si>
  <si>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</si>
  <si>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</si>
  <si>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</si>
  <si>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</si>
  <si>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</si>
  <si>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</si>
  <si>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</si>
  <si>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</si>
  <si>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</si>
  <si>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</si>
  <si>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</si>
  <si>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</si>
  <si>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</si>
  <si>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</si>
  <si>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</si>
  <si>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</si>
  <si>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</si>
  <si>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</si>
  <si>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</si>
  <si>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</si>
  <si>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</si>
  <si>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</si>
  <si>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</si>
  <si>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</si>
  <si>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</si>
  <si>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</si>
  <si>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</si>
  <si>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</si>
  <si>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</si>
  <si>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</si>
  <si>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</si>
  <si>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</si>
  <si>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</si>
  <si>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</si>
  <si>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</si>
  <si>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</si>
  <si>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</si>
  <si>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</si>
  <si>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</si>
  <si>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</si>
  <si>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</si>
  <si>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</si>
  <si>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</si>
  <si>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</si>
  <si>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</si>
  <si>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</si>
  <si>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</si>
  <si>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</si>
  <si>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</si>
  <si>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</si>
  <si>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</si>
  <si>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</si>
  <si>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</si>
  <si>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</si>
  <si>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</si>
  <si>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</si>
  <si>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 xml:space="preserve">“I must take new counsel for myself and my kindred. We must ride our own road, and no longer in secret. For me the time of stealth has passed. I will ride by the swiftest way, and I will take the Paths of the Dead.” -Aragorn, The Return of the King Setup: Set The Stone of Erech and Army of the Dead aside, out of play. Each player attaches a copy of Overcome by Fear to his threat dial. Remove each unattached copy of Overcome by Fear from the game. </t>
  </si>
  <si>
    <t xml:space="preserve"> “This is an evil door,” said Halbarad, “and my death lies beyond it. I will dare to pass nonetheless...” -The Return of the King When Revealed: Each player may add 1 resource to the resource pool of each hero he controls. Each player who does so must raise his threat by 3. Forced: At the end of the planning phase, discard all cards in each player’s hand and advance to stage 2A. </t>
  </si>
  <si>
    <t>820e2015-fc9c-4547-8e93-d4eb7cd79691</t>
  </si>
  <si>
    <t>The Paths of the Dead</t>
  </si>
  <si>
    <t xml:space="preserve">He could see nothing but the dim flame of the torches; but if the company halted, there seemed an endless whisper of voices all about him, a murmur of words in no tongue that he had ever heard before. -The Return of the King When Revealed: Each player searches the encounter deck for a different location and adds it to the staging area. Shuffle the encounter deck. </t>
  </si>
  <si>
    <t xml:space="preserve"> ...there could be no turning back; all the paths behind were thronged by an unseen host that followed in the dark. -The Return of the King X is the threat of the player with the highest threat. Each player cannot reduce his threat below his initial threat level. Forced: At the beginning of the planning phase each player must choose: either raise your threat by 1, or you cannot play cards this phase. </t>
  </si>
  <si>
    <t>90203b8d-a359-4f18-8314-12815090a9d0</t>
  </si>
  <si>
    <t>The Dead are Following</t>
  </si>
  <si>
    <t xml:space="preserve">“I see shapes of Men and of horses, and pale banners like shreds of cloud, and spears like winter-thickets on a misty night. The Dead are following.” -Legolas, The Return of the King When Revealed: Add The Stone of Erech and Army of the Dead (enemy side faceup) to the staging area. Each player may raise his threat by 3 to detach Overcome by Fear from his threat dial and set it aside, out of play.  </t>
  </si>
  <si>
    <t xml:space="preserve">“Yes, the Dead ride behind. They have been summoned.” -Elladan, The Return of the King While Stone of Erech is the active location, each Oathbreaker enemy loses the Phantom keyword and gets -20 engagement cost. When The Stone of Erech leaves play as an explored location, the players win the game. </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</si>
  <si>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</si>
  <si>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</si>
  <si>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</si>
  <si>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</si>
  <si>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</si>
  <si>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</si>
  <si>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</si>
  <si>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</si>
  <si>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</si>
  <si>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</si>
  <si>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</si>
  <si>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</si>
  <si>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 xml:space="preserve">There at Pelargir lay the main fleet of Umbar, fifty great ships and smaller vessels beyond count. Many of those that we pursued had reached the havens before us... -The Return of the King Setup: Add The Corsair Fleet (Corsair side faceup) and Great Corsair Ship to the staging area. Each player searches the encounter deck for a Ship location and adds it to the staging area. Shuffle the encounter deck.  </t>
  </si>
  <si>
    <t xml:space="preserve">“But the Haradrim, being now driven to the brink, turned at bay, and they were fierce in despair; and they laughed when they looked on us, for they were a great army still”. -Gimli, The Return of the King Each Ship location in the staging area is immune to player card effects. The players cannot defeat this stage while Great Corsair Ship is in play. When this stage is defeated, the players win the game. </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</si>
  <si>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</si>
  <si>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</si>
  <si>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</si>
  <si>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</si>
  <si>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</si>
  <si>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</si>
  <si>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</si>
  <si>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</si>
  <si>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</si>
  <si>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</si>
  <si>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</si>
  <si>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 xml:space="preserve">“Here will the hammer-stroke fall hardest. And for that reason Mithrandir came hither in such haste. For if we fall, who shall stand?” -Beregond, The Return of the King 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</si>
  <si>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 ...companies came and were hailed and cheered as they passed through the gate, men of the Outlands marching to defend the City of Gondor in a dark hour... -The Return of the King Skip the quest phase and combat phase. Forced: At the end of the planning phase, place 1 progress here. </t>
  </si>
  <si>
    <t>58616050-8a7f-4a9b-a8dc-e0d09e383741</t>
  </si>
  <si>
    <t>Retreat from Osgiliath</t>
  </si>
  <si>
    <t xml:space="preserve">“The enemy,” men murmured. “The dike is down. Here they come pouring through the breaches!” -The Return of the King 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</si>
  <si>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“Where are our own folk?” -Men of Gondor, The Return of the King 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</si>
  <si>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98a48eec-841f-48da-83e7-fa148a03de8b</t>
  </si>
  <si>
    <t>The White City Besieged</t>
  </si>
  <si>
    <t xml:space="preserve">...at last the City was besieged, enclosed in a ring of foes. The Rammas was broken, and all the Pelennor abandoned to the Enemy. -The Return of the King 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</si>
  <si>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...since the middle of the night the great assault had gone on. -The Return of the King Assault.  The White City Besieged gets +4 quest points for each player.  The players cannot travel to Pelennor locations. Forced: When an enemy is destroyed, place progress on this stage equal to its total $ (progress must be placed on any active location first). </t>
  </si>
  <si>
    <t>0507932f-0030-4763-8478-29bb407103d4</t>
  </si>
  <si>
    <t>Horns, Horns, Horns</t>
  </si>
  <si>
    <t xml:space="preserve">Horns, horns, horns. In dark Mindolluin’s sides they dimly echoed. Great horns of the North wildly blowing. Rohan had come at last. -The Return of the King When Revealed: Set The Witch-king aside, out of play. Each player searches the top 10 cards of his deck for an ally that matches the sphere of a hero he controls and puts it into play under his control. Each player shuffles his deck. </t>
  </si>
  <si>
    <t xml:space="preserve"> ...the hosts of Mordor wailed, and terror took them, and they fled, and died, and the hoofs of wrath rode over them. -The Return of the King Progress that would be placed on this stage by questing successfully is instead assigned as damage among enemies in play. (Progress must be placed on the active location first.) Forced: At the end of the quest phase, advance to stage 5A. </t>
  </si>
  <si>
    <t>7367d16a-2b23-4a95-9050-266e93d8ab50</t>
  </si>
  <si>
    <t>Fighting in the Fields</t>
  </si>
  <si>
    <t xml:space="preserve">And now the fighting waxed furious on the fields of Pelennor; and the din of arms rose upon high, with the crying of men and the neighing of horses. -The Return of the King When Revealed: The first player adds The Witch-king to the staging area (Sorcerer side faceup). Then, he searches the encounter deck and discard pile for a Fell Beast and attaches it to The Witch-king, if able. Each other player reveals an encounter card. </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</si>
  <si>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</si>
  <si>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</si>
  <si>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</si>
  <si>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</si>
  <si>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</si>
  <si>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</si>
  <si>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Nazgul. Captain. </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</si>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</sst>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70">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11" fontId="26" fillId="0" borderId="0" xfId="0" applyNumberFormat="1" applyFont="1" applyFill="1"/>
  </cellXfs>
  <cellStyles count="1">
    <cellStyle name="Normal" xfId="0" builtinId="0"/>
  </cellStyles>
  <dxfs count="95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is/Desktop/LotR%20set%20editor%20Fot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
      <sheetName val="IDS"/>
      <sheetName val="Imported Data"/>
      <sheetName val="Sets"/>
      <sheetName val="Card Data"/>
      <sheetName val="Special Characters"/>
    </sheetNames>
    <definedNames>
      <definedName name="ImportXML"/>
      <definedName name="SaveXML"/>
    </defined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5"/>
  <sheetViews>
    <sheetView showGridLines="0" showZeros="0" tabSelected="1" zoomScaleNormal="100" workbookViewId="0">
      <pane xSplit="5" ySplit="2" topLeftCell="F36" activePane="bottomRight" state="frozen"/>
      <selection activeCell="B1" sqref="B1"/>
      <selection pane="topRight" activeCell="F1" sqref="F1"/>
      <selection pane="bottomLeft" activeCell="B3" sqref="B3"/>
      <selection pane="bottomRight" activeCell="B66" sqref="B66"/>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65" t="s">
        <v>9501</v>
      </c>
      <c r="H1" s="166"/>
      <c r="I1" s="166"/>
      <c r="J1" s="166"/>
      <c r="K1" s="167"/>
      <c r="L1" s="125"/>
      <c r="M1" s="100"/>
      <c r="N1" s="168" t="s">
        <v>4</v>
      </c>
      <c r="O1" s="168"/>
      <c r="P1" s="168"/>
      <c r="Q1" s="168"/>
      <c r="R1" s="168"/>
      <c r="S1" s="168"/>
      <c r="T1" s="168"/>
      <c r="U1" s="40"/>
      <c r="V1" s="168" t="s">
        <v>5</v>
      </c>
      <c r="W1" s="168"/>
      <c r="X1" s="168"/>
      <c r="Y1" s="168"/>
      <c r="Z1" s="168"/>
      <c r="AA1" s="40"/>
      <c r="AB1" s="168" t="s">
        <v>7804</v>
      </c>
      <c r="AC1" s="168"/>
      <c r="AD1" s="168"/>
      <c r="AE1" s="168"/>
      <c r="AF1" s="168"/>
      <c r="AG1" s="168"/>
      <c r="AH1" s="168"/>
      <c r="AI1" s="168"/>
      <c r="AJ1" s="168"/>
      <c r="AK1" s="168"/>
      <c r="AL1" s="168"/>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15076</v>
      </c>
      <c r="B40" s="28" t="s">
        <v>15074</v>
      </c>
      <c r="C40" s="137" t="s">
        <v>8042</v>
      </c>
      <c r="D40" s="28" t="s">
        <v>5574</v>
      </c>
      <c r="E40" s="28" t="s">
        <v>15075</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15184</v>
      </c>
      <c r="B41" s="28" t="s">
        <v>15185</v>
      </c>
      <c r="C41" s="137" t="s">
        <v>8042</v>
      </c>
      <c r="D41" s="28" t="s">
        <v>5574</v>
      </c>
      <c r="E41" s="28" t="s">
        <v>15186</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c r="A42" s="88" t="s">
        <v>4763</v>
      </c>
      <c r="B42" s="88" t="s">
        <v>4768</v>
      </c>
      <c r="C42" s="89" t="s">
        <v>5722</v>
      </c>
      <c r="D42" s="88"/>
      <c r="E42" s="90" t="s">
        <v>5841</v>
      </c>
      <c r="F42" s="118"/>
      <c r="G42" s="92">
        <f>SUMIF('Card Data'!$A:$A,$A42,'Card Data'!$E:$E)</f>
        <v>45</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41</v>
      </c>
      <c r="K42" s="92">
        <f>SUMIFS('Card Data'!$E:$E,'Card Data'!$I:$I,K$2,'Card Data'!$A:$A,$A42,'Card Data'!$K:$K,"&lt;&gt;*Side Quest.*")</f>
        <v>4</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5</v>
      </c>
      <c r="T42" s="92">
        <f>COUNTIFS('Card Data'!$I:$I,T$2,'Card Data'!$A:$A,$A42)</f>
        <v>3</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f>IF(COUNTIFS('Card Data'!$K:$K,"*"&amp;AJ$2&amp;".*",'Card Data'!$A:$A,$A42)=0,"",IF(COUNTIFS('Card Data'!$K:$K,"*"&amp;AJ$2&amp;".*",'Card Data'!$A:$A,$A42,'Card Data'!$I:$I,"Hero")=0,COUNTIFS('Card Data'!$K:$K,"*"&amp;AJ$2&amp;".*",'Card Data'!$A:$A,$A42),COUNTIFS('Card Data'!$K:$K,"*"&amp;AJ$2&amp;".*",'Card Data'!$A:$A,$A42)&amp;" ("&amp;COUNTIFS('Card Data'!$K:$K,"*"&amp;AJ$2&amp;".*",'Card Data'!$A:$A,$A42,'Card Data'!$I:$I,"Hero")&amp;")"))</f>
        <v>1</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3345</v>
      </c>
      <c r="B43" s="88" t="s">
        <v>3350</v>
      </c>
      <c r="C43" s="89" t="s">
        <v>5722</v>
      </c>
      <c r="D43" s="88"/>
      <c r="E43" s="90" t="s">
        <v>5842</v>
      </c>
      <c r="F43" s="118"/>
      <c r="G43" s="92">
        <f>SUMIF('Card Data'!$A:$A,$A43,'Card Data'!$E:$E)</f>
        <v>49</v>
      </c>
      <c r="H43" s="92">
        <f>COUNTIFS('Card Data'!$I:$I,N$2,'Card Data'!$A:$A,$A43)</f>
        <v>0</v>
      </c>
      <c r="I43" s="92">
        <f>SUMIFS('Card Data'!$E:$E,'Card Data'!$A:$A,$A43,'Card Data'!$J:$J,"&lt;&gt;",'Card Data'!$J:$J,"&lt;&gt;Burden",'Card Data'!$I:$I,"&lt;&gt;Hero")</f>
        <v>0</v>
      </c>
      <c r="J43" s="92">
        <f>SUMIFS('Card Data'!$E:$E,'Card Data'!$A:$A,$A43,'Card Data'!$J:$J,"",'Card Data'!$I:$I,"&lt;&gt;Campaign")+SUMIFS('Card Data'!$E:$E,'Card Data'!$A:$A,$A43,'Card Data'!$J:$J,"Burden")-K43</f>
        <v>46</v>
      </c>
      <c r="K43" s="92">
        <f>SUMIFS('Card Data'!$E:$E,'Card Data'!$I:$I,K$2,'Card Data'!$A:$A,$A43,'Card Data'!$K:$K,"&lt;&gt;*Side Quest.*")</f>
        <v>3</v>
      </c>
      <c r="L43" s="92">
        <f>COUNTIFS('Card Data'!$I:$I,L$2,'Card Data'!$A:$A,$A43,'Card Data'!$K:$K,"&lt;&gt;*Side Quest.*")</f>
        <v>0</v>
      </c>
      <c r="M43" s="121"/>
      <c r="N43" s="92">
        <f>COUNTIFS('Card Data'!$I:$I,N$2,'Card Data'!$A:$A,$A43)</f>
        <v>0</v>
      </c>
      <c r="O43" s="92">
        <f>COUNTIFS('Card Data'!$I:$I,O$2,'Card Data'!$A:$A,$A43)</f>
        <v>0</v>
      </c>
      <c r="P43" s="92">
        <f>COUNTIFS('Card Data'!$I:$I,P$2,'Card Data'!$A:$A,$A43)</f>
        <v>0</v>
      </c>
      <c r="Q43" s="92">
        <f>COUNTIFS('Card Data'!$I:$I,Q$2,'Card Data'!$A:$A,$A43)</f>
        <v>0</v>
      </c>
      <c r="R43" s="92">
        <f>COUNTIFS('Card Data'!$I:$I,R$2,'Card Data'!$A:$A,$A43)</f>
        <v>3</v>
      </c>
      <c r="S43" s="92">
        <f>COUNTIFS('Card Data'!$I:$I,S$2,'Card Data'!$A:$A,$A43)</f>
        <v>10</v>
      </c>
      <c r="T43" s="92">
        <f>COUNTIFS('Card Data'!$I:$I,T$2,'Card Data'!$A:$A,$A43)</f>
        <v>6</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5124</v>
      </c>
      <c r="B44" s="88" t="s">
        <v>5129</v>
      </c>
      <c r="C44" s="89" t="s">
        <v>5722</v>
      </c>
      <c r="D44" s="88"/>
      <c r="E44" s="90" t="s">
        <v>5843</v>
      </c>
      <c r="F44" s="118"/>
      <c r="G44" s="92">
        <f>SUMIF('Card Data'!$A:$A,$A44,'Card Data'!$E:$E)</f>
        <v>48</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45</v>
      </c>
      <c r="K44" s="92">
        <f>SUMIFS('Card Data'!$E:$E,'Card Data'!$I:$I,K$2,'Card Data'!$A:$A,$A44,'Card Data'!$K:$K,"&lt;&gt;*Side Quest.*")</f>
        <v>3</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7</v>
      </c>
      <c r="T44" s="92">
        <f>COUNTIFS('Card Data'!$I:$I,T$2,'Card Data'!$A:$A,$A44)</f>
        <v>6</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f>IF(COUNTIFS('Card Data'!$K:$K,"*"&amp;AC$2&amp;".*",'Card Data'!$A:$A,$A44)=0,"",IF(COUNTIFS('Card Data'!$K:$K,"*"&amp;AC$2&amp;".*",'Card Data'!$A:$A,$A44,'Card Data'!$I:$I,"Hero")=0,COUNTIFS('Card Data'!$K:$K,"*"&amp;AC$2&amp;".*",'Card Data'!$A:$A,$A44),COUNTIFS('Card Data'!$K:$K,"*"&amp;AC$2&amp;".*",'Card Data'!$A:$A,$A44)&amp;" ("&amp;COUNTIFS('Card Data'!$K:$K,"*"&amp;AC$2&amp;".*",'Card Data'!$A:$A,$A44,'Card Data'!$I:$I,"Hero")&amp;")"))</f>
        <v>1</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11265</v>
      </c>
      <c r="B45" s="88" t="s">
        <v>1664</v>
      </c>
      <c r="C45" s="89" t="s">
        <v>8042</v>
      </c>
      <c r="D45" s="88"/>
      <c r="E45" s="90" t="s">
        <v>11262</v>
      </c>
      <c r="F45" s="118"/>
      <c r="G45" s="92">
        <f>SUMIF('Card Data'!$A:$A,$A45,'Card Data'!$E:$E)</f>
        <v>48</v>
      </c>
      <c r="H45" s="92">
        <f>COUNTIFS('Card Data'!$I:$I,N$2,'Card Data'!$A:$A,$A45)</f>
        <v>0</v>
      </c>
      <c r="I45" s="92">
        <f>SUMIFS('Card Data'!$E:$E,'Card Data'!$A:$A,$A45,'Card Data'!$J:$J,"&lt;&gt;",'Card Data'!$J:$J,"&lt;&gt;Burden",'Card Data'!$I:$I,"&lt;&gt;Hero")</f>
        <v>1</v>
      </c>
      <c r="J45" s="92">
        <f>SUMIFS('Card Data'!$E:$E,'Card Data'!$A:$A,$A45,'Card Data'!$J:$J,"",'Card Data'!$I:$I,"&lt;&gt;Campaign")+SUMIFS('Card Data'!$E:$E,'Card Data'!$A:$A,$A45,'Card Data'!$J:$J,"Burden")-K45</f>
        <v>40</v>
      </c>
      <c r="K45" s="92">
        <f>SUMIFS('Card Data'!$E:$E,'Card Data'!$I:$I,K$2,'Card Data'!$A:$A,$A45,'Card Data'!$K:$K,"&lt;&gt;*Side Quest.*")</f>
        <v>6</v>
      </c>
      <c r="L45" s="92">
        <f>COUNTIFS('Card Data'!$I:$I,L$2,'Card Data'!$A:$A,$A45,'Card Data'!$K:$K,"&lt;&gt;*Side Quest.*")</f>
        <v>1</v>
      </c>
      <c r="M45" s="121"/>
      <c r="N45" s="92">
        <f>COUNTIFS('Card Data'!$I:$I,N$2,'Card Data'!$A:$A,$A45)</f>
        <v>0</v>
      </c>
      <c r="O45" s="92">
        <f>COUNTIFS('Card Data'!$I:$I,O$2,'Card Data'!$A:$A,$A45)</f>
        <v>0</v>
      </c>
      <c r="P45" s="92">
        <f>COUNTIFS('Card Data'!$I:$I,P$2,'Card Data'!$A:$A,$A45)</f>
        <v>1</v>
      </c>
      <c r="Q45" s="92">
        <f>COUNTIFS('Card Data'!$I:$I,Q$2,'Card Data'!$A:$A,$A45)</f>
        <v>0</v>
      </c>
      <c r="R45" s="92">
        <f>COUNTIFS('Card Data'!$I:$I,R$2,'Card Data'!$A:$A,$A45)</f>
        <v>4</v>
      </c>
      <c r="S45" s="92">
        <f>COUNTIFS('Card Data'!$I:$I,S$2,'Card Data'!$A:$A,$A45)</f>
        <v>6</v>
      </c>
      <c r="T45" s="92">
        <f>COUNTIFS('Card Data'!$I:$I,T$2,'Card Data'!$A:$A,$A45)</f>
        <v>5</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11423</v>
      </c>
      <c r="B46" s="88" t="s">
        <v>11264</v>
      </c>
      <c r="C46" s="89" t="s">
        <v>8042</v>
      </c>
      <c r="D46" s="88"/>
      <c r="E46" s="90" t="s">
        <v>11263</v>
      </c>
      <c r="F46" s="118"/>
      <c r="G46" s="92">
        <f>SUMIF('Card Data'!$A:$A,$A46,'Card Data'!$E:$E)</f>
        <v>50</v>
      </c>
      <c r="H46" s="92">
        <f>COUNTIFS('Card Data'!$I:$I,N$2,'Card Data'!$A:$A,$A46)</f>
        <v>0</v>
      </c>
      <c r="I46" s="92">
        <f>SUMIFS('Card Data'!$E:$E,'Card Data'!$A:$A,$A46,'Card Data'!$J:$J,"&lt;&gt;",'Card Data'!$J:$J,"&lt;&gt;Burden",'Card Data'!$I:$I,"&lt;&gt;Hero")</f>
        <v>1</v>
      </c>
      <c r="J46" s="92">
        <f>SUMIFS('Card Data'!$E:$E,'Card Data'!$A:$A,$A46,'Card Data'!$J:$J,"",'Card Data'!$I:$I,"&lt;&gt;Campaign")+SUMIFS('Card Data'!$E:$E,'Card Data'!$A:$A,$A46,'Card Data'!$J:$J,"Burden")-K46</f>
        <v>41</v>
      </c>
      <c r="K46" s="92">
        <f>SUMIFS('Card Data'!$E:$E,'Card Data'!$I:$I,K$2,'Card Data'!$A:$A,$A46,'Card Data'!$K:$K,"&lt;&gt;*Side Quest.*")</f>
        <v>7</v>
      </c>
      <c r="L46" s="92">
        <f>COUNTIFS('Card Data'!$I:$I,L$2,'Card Data'!$A:$A,$A46,'Card Data'!$K:$K,"&lt;&gt;*Side Quest.*")</f>
        <v>1</v>
      </c>
      <c r="M46" s="121"/>
      <c r="N46" s="92">
        <f>COUNTIFS('Card Data'!$I:$I,N$2,'Card Data'!$A:$A,$A46)</f>
        <v>0</v>
      </c>
      <c r="O46" s="92">
        <f>COUNTIFS('Card Data'!$I:$I,O$2,'Card Data'!$A:$A,$A46)</f>
        <v>0</v>
      </c>
      <c r="P46" s="92">
        <f>COUNTIFS('Card Data'!$I:$I,P$2,'Card Data'!$A:$A,$A46)</f>
        <v>0</v>
      </c>
      <c r="Q46" s="92">
        <f>COUNTIFS('Card Data'!$I:$I,Q$2,'Card Data'!$A:$A,$A46)</f>
        <v>1</v>
      </c>
      <c r="R46" s="92">
        <f>COUNTIFS('Card Data'!$I:$I,R$2,'Card Data'!$A:$A,$A46)</f>
        <v>3</v>
      </c>
      <c r="S46" s="92">
        <f>COUNTIFS('Card Data'!$I:$I,S$2,'Card Data'!$A:$A,$A46)</f>
        <v>6</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91" customFormat="1">
      <c r="A47" s="88" t="s">
        <v>13399</v>
      </c>
      <c r="B47" s="88" t="s">
        <v>13400</v>
      </c>
      <c r="C47" s="89" t="s">
        <v>8042</v>
      </c>
      <c r="D47" s="88"/>
      <c r="E47" s="90" t="s">
        <v>13401</v>
      </c>
      <c r="F47" s="118"/>
      <c r="G47" s="92">
        <f>SUMIF('Card Data'!$A:$A,$A47,'Card Data'!$E:$E)</f>
        <v>52</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45</v>
      </c>
      <c r="K47" s="92">
        <f>SUMIFS('Card Data'!$E:$E,'Card Data'!$I:$I,K$2,'Card Data'!$A:$A,$A47,'Card Data'!$K:$K,"&lt;&gt;*Side Quest.*")</f>
        <v>7</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6</v>
      </c>
      <c r="S47" s="92">
        <f>COUNTIFS('Card Data'!$I:$I,S$2,'Card Data'!$A:$A,$A47)</f>
        <v>6</v>
      </c>
      <c r="T47" s="92">
        <f>COUNTIFS('Card Data'!$I:$I,T$2,'Card Data'!$A:$A,$A47)</f>
        <v>4</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14884</v>
      </c>
      <c r="B48" s="88" t="s">
        <v>14886</v>
      </c>
      <c r="C48" s="89" t="s">
        <v>8042</v>
      </c>
      <c r="D48" s="88"/>
      <c r="E48" s="90" t="s">
        <v>14978</v>
      </c>
      <c r="F48" s="118"/>
      <c r="G48" s="92">
        <f>SUMIF('Card Data'!$A:$A,$A48,'Card Data'!$E:$E)</f>
        <v>53</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50</v>
      </c>
      <c r="K48" s="92">
        <f>SUMIFS('Card Data'!$E:$E,'Card Data'!$I:$I,K$2,'Card Data'!$A:$A,$A48,'Card Data'!$K:$K,"&lt;&gt;*Side Quest.*")</f>
        <v>3</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10</v>
      </c>
      <c r="S48" s="92">
        <f>COUNTIFS('Card Data'!$I:$I,S$2,'Card Data'!$A:$A,$A48)</f>
        <v>11</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c r="A49" s="73" t="s">
        <v>766</v>
      </c>
      <c r="B49" s="73" t="s">
        <v>5309</v>
      </c>
      <c r="C49" s="74" t="s">
        <v>5722</v>
      </c>
      <c r="D49" s="73"/>
      <c r="E49" s="75" t="s">
        <v>5844</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60</v>
      </c>
      <c r="K49" s="77">
        <f>SUMIFS('Card Data'!$E:$E,'Card Data'!$I:$I,K$2,'Card Data'!$A:$A,$A49,'Card Data'!$K:$K,"&lt;&gt;*Side Quest.*")</f>
        <v>0</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10</v>
      </c>
      <c r="S49" s="77">
        <f>COUNTIFS('Card Data'!$I:$I,S$2,'Card Data'!$A:$A,$A49)</f>
        <v>6</v>
      </c>
      <c r="T49" s="77">
        <f>COUNTIFS('Card Data'!$I:$I,T$2,'Card Data'!$A:$A,$A49)</f>
        <v>8</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c r="A50" s="73" t="s">
        <v>3145</v>
      </c>
      <c r="B50" s="73" t="s">
        <v>5310</v>
      </c>
      <c r="C50" s="74" t="s">
        <v>5722</v>
      </c>
      <c r="D50" s="73"/>
      <c r="E50" s="78" t="s">
        <v>5845</v>
      </c>
      <c r="F50" s="119"/>
      <c r="G50" s="77">
        <f>SUMIF('Card Data'!$A:$A,$A50,'Card Data'!$E:$E)</f>
        <v>120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119</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14</v>
      </c>
      <c r="T50" s="77">
        <f>COUNTIFS('Card Data'!$I:$I,T$2,'Card Data'!$A:$A,$A50)</f>
        <v>16</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5778</v>
      </c>
      <c r="B51" s="73" t="s">
        <v>5806</v>
      </c>
      <c r="C51" s="74" t="s">
        <v>5722</v>
      </c>
      <c r="D51" s="73"/>
      <c r="E51" s="78" t="s">
        <v>5846</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56</v>
      </c>
      <c r="K51" s="77">
        <f>SUMIFS('Card Data'!$E:$E,'Card Data'!$I:$I,K$2,'Card Data'!$A:$A,$A51,'Card Data'!$K:$K,"&lt;&gt;*Side Quest.*")</f>
        <v>4</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9</v>
      </c>
      <c r="S51" s="77">
        <f>COUNTIFS('Card Data'!$I:$I,S$2,'Card Data'!$A:$A,$A51)</f>
        <v>6</v>
      </c>
      <c r="T51" s="77">
        <f>COUNTIFS('Card Data'!$I:$I,T$2,'Card Data'!$A:$A,$A51)</f>
        <v>5</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10390</v>
      </c>
      <c r="B52" s="73" t="s">
        <v>10391</v>
      </c>
      <c r="C52" s="74" t="s">
        <v>5722</v>
      </c>
      <c r="D52" s="73"/>
      <c r="E52" s="78" t="s">
        <v>5846</v>
      </c>
      <c r="F52" s="119"/>
      <c r="G52" s="77">
        <f>SUMIF('Card Data'!$A:$A,$A52,'Card Data'!$E:$E)</f>
        <v>121</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120</v>
      </c>
      <c r="K52" s="77">
        <f>SUMIFS('Card Data'!$E:$E,'Card Data'!$I:$I,K$2,'Card Data'!$A:$A,$A52,'Card Data'!$K:$K,"&lt;&gt;*Side Quest.*")</f>
        <v>1</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19</v>
      </c>
      <c r="S52" s="77">
        <f>COUNTIFS('Card Data'!$I:$I,S$2,'Card Data'!$A:$A,$A52)</f>
        <v>12</v>
      </c>
      <c r="T52" s="77">
        <f>COUNTIFS('Card Data'!$I:$I,T$2,'Card Data'!$A:$A,$A52)</f>
        <v>13</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4546</v>
      </c>
      <c r="B53" s="73" t="s">
        <v>5639</v>
      </c>
      <c r="C53" s="74" t="s">
        <v>5722</v>
      </c>
      <c r="D53" s="73"/>
      <c r="E53" s="78" t="s">
        <v>5847</v>
      </c>
      <c r="F53" s="119"/>
      <c r="G53" s="77">
        <f>SUMIF('Card Data'!$A:$A,$A53,'Card Data'!$E:$E)</f>
        <v>58</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58</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5</v>
      </c>
      <c r="S53" s="77">
        <f>COUNTIFS('Card Data'!$I:$I,S$2,'Card Data'!$A:$A,$A53)</f>
        <v>9</v>
      </c>
      <c r="T53" s="77">
        <f>COUNTIFS('Card Data'!$I:$I,T$2,'Card Data'!$A:$A,$A53)</f>
        <v>7</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11019</v>
      </c>
      <c r="B54" s="73" t="s">
        <v>10989</v>
      </c>
      <c r="C54" s="74" t="s">
        <v>8042</v>
      </c>
      <c r="D54" s="73"/>
      <c r="E54" s="78" t="s">
        <v>10990</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60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6</v>
      </c>
      <c r="S54" s="77">
        <f>COUNTIFS('Card Data'!$I:$I,S$2,'Card Data'!$A:$A,$A54)</f>
        <v>8</v>
      </c>
      <c r="T54" s="77">
        <f>COUNTIFS('Card Data'!$I:$I,T$2,'Card Data'!$A:$A,$A54)</f>
        <v>5</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11520</v>
      </c>
      <c r="B55" s="73" t="s">
        <v>11974</v>
      </c>
      <c r="C55" s="74" t="s">
        <v>8042</v>
      </c>
      <c r="D55" s="73"/>
      <c r="E55" s="78" t="s">
        <v>11517</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9</v>
      </c>
      <c r="S55" s="77">
        <f>COUNTIFS('Card Data'!$I:$I,S$2,'Card Data'!$A:$A,$A55)</f>
        <v>8</v>
      </c>
      <c r="T55" s="77">
        <f>COUNTIFS('Card Data'!$I:$I,T$2,'Card Data'!$A:$A,$A55)</f>
        <v>6</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11521</v>
      </c>
      <c r="B56" s="73" t="s">
        <v>11519</v>
      </c>
      <c r="C56" s="74" t="s">
        <v>8042</v>
      </c>
      <c r="D56" s="73"/>
      <c r="E56" s="78" t="s">
        <v>11518</v>
      </c>
      <c r="F56" s="119"/>
      <c r="G56" s="77">
        <f>SUMIF('Card Data'!$A:$A,$A56,'Card Data'!$E:$E)</f>
        <v>120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120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15</v>
      </c>
      <c r="S56" s="77">
        <f>COUNTIFS('Card Data'!$I:$I,S$2,'Card Data'!$A:$A,$A56)</f>
        <v>17</v>
      </c>
      <c r="T56" s="77">
        <f>COUNTIFS('Card Data'!$I:$I,T$2,'Card Data'!$A:$A,$A56)</f>
        <v>14</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f>IF(COUNTIFS('Card Data'!$K:$K,"*"&amp;AC$2&amp;".*",'Card Data'!$A:$A,$A56)=0,"",IF(COUNTIFS('Card Data'!$K:$K,"*"&amp;AC$2&amp;".*",'Card Data'!$A:$A,$A56,'Card Data'!$I:$I,"Hero")=0,COUNTIFS('Card Data'!$K:$K,"*"&amp;AC$2&amp;".*",'Card Data'!$A:$A,$A56),COUNTIFS('Card Data'!$K:$K,"*"&amp;AC$2&amp;".*",'Card Data'!$A:$A,$A56)&amp;" ("&amp;COUNTIFS('Card Data'!$K:$K,"*"&amp;AC$2&amp;".*",'Card Data'!$A:$A,$A56,'Card Data'!$I:$I,"Hero")&amp;")"))</f>
        <v>2</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13969</v>
      </c>
      <c r="B57" s="73" t="s">
        <v>13967</v>
      </c>
      <c r="C57" s="74" t="s">
        <v>8042</v>
      </c>
      <c r="D57" s="73"/>
      <c r="E57" s="78" t="s">
        <v>13968</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5</v>
      </c>
      <c r="S57" s="77">
        <f>COUNTIFS('Card Data'!$I:$I,S$2,'Card Data'!$A:$A,$A57)</f>
        <v>12</v>
      </c>
      <c r="T57" s="77">
        <f>COUNTIFS('Card Data'!$I:$I,T$2,'Card Data'!$A:$A,$A57)</f>
        <v>7</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14980</v>
      </c>
      <c r="B58" s="73" t="s">
        <v>14981</v>
      </c>
      <c r="C58" s="74" t="s">
        <v>8042</v>
      </c>
      <c r="D58" s="73"/>
      <c r="E58" s="78" t="s">
        <v>14982</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8</v>
      </c>
      <c r="T58" s="77">
        <f>COUNTIFS('Card Data'!$I:$I,T$2,'Card Data'!$A:$A,$A58)</f>
        <v>6</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c r="A59" s="79" t="s">
        <v>4273</v>
      </c>
      <c r="B59" s="79" t="s">
        <v>5638</v>
      </c>
      <c r="C59" s="80" t="s">
        <v>5722</v>
      </c>
      <c r="D59" s="79"/>
      <c r="E59" s="81" t="s">
        <v>5849</v>
      </c>
      <c r="F59" s="118"/>
      <c r="G59" s="83">
        <f>SUMIF('Card Data'!$A:$A,$A59,'Card Data'!$E:$E)</f>
        <v>165</v>
      </c>
      <c r="H59" s="83">
        <f>COUNTIFS('Card Data'!$I:$I,N$2,'Card Data'!$A:$A,$A59)</f>
        <v>5</v>
      </c>
      <c r="I59" s="83">
        <f>SUMIFS('Card Data'!$E:$E,'Card Data'!$A:$A,$A59,'Card Data'!$J:$J,"&lt;&gt;",'Card Data'!$J:$J,"&lt;&gt;Burden",'Card Data'!$I:$I,"&lt;&gt;Hero")</f>
        <v>52</v>
      </c>
      <c r="J59" s="83">
        <f>SUMIFS('Card Data'!$E:$E,'Card Data'!$A:$A,$A59,'Card Data'!$J:$J,"",'Card Data'!$I:$I,"&lt;&gt;Campaign")+SUMIFS('Card Data'!$E:$E,'Card Data'!$A:$A,$A59,'Card Data'!$J:$J,"Burden")-K59</f>
        <v>99</v>
      </c>
      <c r="K59" s="83">
        <f>SUMIFS('Card Data'!$E:$E,'Card Data'!$I:$I,K$2,'Card Data'!$A:$A,$A59,'Card Data'!$K:$K,"&lt;&gt;*Side Quest.*")</f>
        <v>9</v>
      </c>
      <c r="L59" s="83">
        <f>COUNTIFS('Card Data'!$I:$I,L$2,'Card Data'!$A:$A,$A59,'Card Data'!$K:$K,"&lt;&gt;*Side Quest.*")</f>
        <v>0</v>
      </c>
      <c r="M59" s="121"/>
      <c r="N59" s="83">
        <f>COUNTIFS('Card Data'!$I:$I,N$2,'Card Data'!$A:$A,$A59)</f>
        <v>5</v>
      </c>
      <c r="O59" s="83">
        <f>COUNTIFS('Card Data'!$I:$I,O$2,'Card Data'!$A:$A,$A59)</f>
        <v>5</v>
      </c>
      <c r="P59" s="83">
        <f>COUNTIFS('Card Data'!$I:$I,P$2,'Card Data'!$A:$A,$A59)</f>
        <v>3</v>
      </c>
      <c r="Q59" s="83">
        <f>COUNTIFS('Card Data'!$I:$I,Q$2,'Card Data'!$A:$A,$A59)</f>
        <v>6</v>
      </c>
      <c r="R59" s="83">
        <f>COUNTIFS('Card Data'!$I:$I,R$2,'Card Data'!$A:$A,$A59)</f>
        <v>14</v>
      </c>
      <c r="S59" s="83">
        <f>COUNTIFS('Card Data'!$I:$I,S$2,'Card Data'!$A:$A,$A59)</f>
        <v>13</v>
      </c>
      <c r="T59" s="83">
        <f>COUNTIFS('Card Data'!$I:$I,T$2,'Card Data'!$A:$A,$A59)</f>
        <v>16</v>
      </c>
      <c r="U59" s="121"/>
      <c r="V59" s="83">
        <f>COUNTIFS('Card Data'!$J:$J,V$2,'Card Data'!$A:$A,$A59)</f>
        <v>4</v>
      </c>
      <c r="W59" s="83">
        <f>COUNTIFS('Card Data'!$J:$J,W$2,'Card Data'!$A:$A,$A59)</f>
        <v>4</v>
      </c>
      <c r="X59" s="83">
        <f>COUNTIFS('Card Data'!$J:$J,X$2,'Card Data'!$A:$A,$A59)</f>
        <v>4</v>
      </c>
      <c r="Y59" s="83">
        <f>COUNTIFS('Card Data'!$J:$J,Y$2,'Card Data'!$A:$A,$A59)</f>
        <v>4</v>
      </c>
      <c r="Z59" s="83">
        <f>COUNTIFS('Card Data'!$J:$J,Z$2,'Card Data'!$A:$A,$A59)</f>
        <v>4</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7 (3)</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1 (1)</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c r="A60" s="79" t="s">
        <v>4014</v>
      </c>
      <c r="B60" s="79" t="s">
        <v>5637</v>
      </c>
      <c r="C60" s="80" t="s">
        <v>5722</v>
      </c>
      <c r="D60" s="79"/>
      <c r="E60" s="81" t="s">
        <v>5850</v>
      </c>
      <c r="F60" s="118"/>
      <c r="G60" s="83">
        <f>SUMIF('Card Data'!$A:$A,$A60,'Card Data'!$E:$E)</f>
        <v>165</v>
      </c>
      <c r="H60" s="83">
        <f>COUNTIFS('Card Data'!$I:$I,N$2,'Card Data'!$A:$A,$A60)</f>
        <v>5</v>
      </c>
      <c r="I60" s="83">
        <f>SUMIFS('Card Data'!$E:$E,'Card Data'!$A:$A,$A60,'Card Data'!$J:$J,"&lt;&gt;",'Card Data'!$J:$J,"&lt;&gt;Burden",'Card Data'!$I:$I,"&lt;&gt;Hero")</f>
        <v>45</v>
      </c>
      <c r="J60" s="83">
        <f>SUMIFS('Card Data'!$E:$E,'Card Data'!$A:$A,$A60,'Card Data'!$J:$J,"",'Card Data'!$I:$I,"&lt;&gt;Campaign")+SUMIFS('Card Data'!$E:$E,'Card Data'!$A:$A,$A60,'Card Data'!$J:$J,"Burden")-K60</f>
        <v>102</v>
      </c>
      <c r="K60" s="83">
        <f>SUMIFS('Card Data'!$E:$E,'Card Data'!$I:$I,K$2,'Card Data'!$A:$A,$A60,'Card Data'!$K:$K,"&lt;&gt;*Side Quest.*")</f>
        <v>13</v>
      </c>
      <c r="L60" s="83">
        <f>COUNTIFS('Card Data'!$I:$I,L$2,'Card Data'!$A:$A,$A60,'Card Data'!$K:$K,"&lt;&gt;*Side Quest.*")</f>
        <v>0</v>
      </c>
      <c r="M60" s="121"/>
      <c r="N60" s="83">
        <f>COUNTIFS('Card Data'!$I:$I,N$2,'Card Data'!$A:$A,$A60)</f>
        <v>5</v>
      </c>
      <c r="O60" s="83">
        <f>COUNTIFS('Card Data'!$I:$I,O$2,'Card Data'!$A:$A,$A60)</f>
        <v>3</v>
      </c>
      <c r="P60" s="83">
        <f>COUNTIFS('Card Data'!$I:$I,P$2,'Card Data'!$A:$A,$A60)</f>
        <v>5</v>
      </c>
      <c r="Q60" s="83">
        <f>COUNTIFS('Card Data'!$I:$I,Q$2,'Card Data'!$A:$A,$A60)</f>
        <v>5</v>
      </c>
      <c r="R60" s="83">
        <f>COUNTIFS('Card Data'!$I:$I,R$2,'Card Data'!$A:$A,$A60)</f>
        <v>16</v>
      </c>
      <c r="S60" s="83">
        <f>COUNTIFS('Card Data'!$I:$I,S$2,'Card Data'!$A:$A,$A60)</f>
        <v>13</v>
      </c>
      <c r="T60" s="83">
        <f>COUNTIFS('Card Data'!$I:$I,T$2,'Card Data'!$A:$A,$A60)</f>
        <v>11</v>
      </c>
      <c r="U60" s="121"/>
      <c r="V60" s="83">
        <f>COUNTIFS('Card Data'!$J:$J,V$2,'Card Data'!$A:$A,$A60)</f>
        <v>4</v>
      </c>
      <c r="W60" s="83">
        <f>COUNTIFS('Card Data'!$J:$J,W$2,'Card Data'!$A:$A,$A60)</f>
        <v>4</v>
      </c>
      <c r="X60" s="83">
        <f>COUNTIFS('Card Data'!$J:$J,X$2,'Card Data'!$A:$A,$A60)</f>
        <v>4</v>
      </c>
      <c r="Y60" s="83">
        <f>COUNTIFS('Card Data'!$J:$J,Y$2,'Card Data'!$A:$A,$A60)</f>
        <v>4</v>
      </c>
      <c r="Z60" s="83">
        <f>COUNTIFS('Card Data'!$J:$J,Z$2,'Card Data'!$A:$A,$A60)</f>
        <v>6</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6 (3)</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1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f>IF(COUNTIFS('Card Data'!$K:$K,"*"&amp;AI$2&amp;".*",'Card Data'!$A:$A,$A60)=0,"",IF(COUNTIFS('Card Data'!$K:$K,"*"&amp;AI$2&amp;".*",'Card Data'!$A:$A,$A60,'Card Data'!$I:$I,"Hero")=0,COUNTIFS('Card Data'!$K:$K,"*"&amp;AI$2&amp;".*",'Card Data'!$A:$A,$A60),COUNTIFS('Card Data'!$K:$K,"*"&amp;AI$2&amp;".*",'Card Data'!$A:$A,$A60)&amp;" ("&amp;COUNTIFS('Card Data'!$K:$K,"*"&amp;AI$2&amp;".*",'Card Data'!$A:$A,$A60,'Card Data'!$I:$I,"Hero")&amp;")"))</f>
        <v>1</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3432</v>
      </c>
      <c r="B61" s="79" t="s">
        <v>3445</v>
      </c>
      <c r="C61" s="80" t="s">
        <v>5722</v>
      </c>
      <c r="D61" s="79"/>
      <c r="E61" s="81" t="s">
        <v>5851</v>
      </c>
      <c r="F61" s="118"/>
      <c r="G61" s="83">
        <f>SUMIF('Card Data'!$A:$A,$A61,'Card Data'!$E:$E)</f>
        <v>165</v>
      </c>
      <c r="H61" s="83">
        <f>COUNTIFS('Card Data'!$I:$I,N$2,'Card Data'!$A:$A,$A61)</f>
        <v>5</v>
      </c>
      <c r="I61" s="83">
        <f>SUMIFS('Card Data'!$E:$E,'Card Data'!$A:$A,$A61,'Card Data'!$J:$J,"&lt;&gt;",'Card Data'!$J:$J,"&lt;&gt;Burden",'Card Data'!$I:$I,"&lt;&gt;Hero")</f>
        <v>39</v>
      </c>
      <c r="J61" s="83">
        <f>SUMIFS('Card Data'!$E:$E,'Card Data'!$A:$A,$A61,'Card Data'!$J:$J,"",'Card Data'!$I:$I,"&lt;&gt;Campaign")+SUMIFS('Card Data'!$E:$E,'Card Data'!$A:$A,$A61,'Card Data'!$J:$J,"Burden")-K61</f>
        <v>110</v>
      </c>
      <c r="K61" s="83">
        <f>SUMIFS('Card Data'!$E:$E,'Card Data'!$I:$I,K$2,'Card Data'!$A:$A,$A61,'Card Data'!$K:$K,"&lt;&gt;*Side Quest.*")</f>
        <v>8</v>
      </c>
      <c r="L61" s="83">
        <f>COUNTIFS('Card Data'!$I:$I,L$2,'Card Data'!$A:$A,$A61,'Card Data'!$K:$K,"&lt;&gt;*Side Quest.*")</f>
        <v>3</v>
      </c>
      <c r="M61" s="121"/>
      <c r="N61" s="83">
        <f>COUNTIFS('Card Data'!$I:$I,N$2,'Card Data'!$A:$A,$A61)</f>
        <v>5</v>
      </c>
      <c r="O61" s="83">
        <f>COUNTIFS('Card Data'!$I:$I,O$2,'Card Data'!$A:$A,$A61)</f>
        <v>3</v>
      </c>
      <c r="P61" s="83">
        <f>COUNTIFS('Card Data'!$I:$I,P$2,'Card Data'!$A:$A,$A61)</f>
        <v>9</v>
      </c>
      <c r="Q61" s="83">
        <f>COUNTIFS('Card Data'!$I:$I,Q$2,'Card Data'!$A:$A,$A61)</f>
        <v>4</v>
      </c>
      <c r="R61" s="83">
        <f>COUNTIFS('Card Data'!$I:$I,R$2,'Card Data'!$A:$A,$A61)</f>
        <v>9</v>
      </c>
      <c r="S61" s="83">
        <f>COUNTIFS('Card Data'!$I:$I,S$2,'Card Data'!$A:$A,$A61)</f>
        <v>19</v>
      </c>
      <c r="T61" s="83">
        <f>COUNTIFS('Card Data'!$I:$I,T$2,'Card Data'!$A:$A,$A61)</f>
        <v>21</v>
      </c>
      <c r="U61" s="121"/>
      <c r="V61" s="83">
        <f>COUNTIFS('Card Data'!$J:$J,V$2,'Card Data'!$A:$A,$A61)</f>
        <v>3</v>
      </c>
      <c r="W61" s="83">
        <f>COUNTIFS('Card Data'!$J:$J,W$2,'Card Data'!$A:$A,$A61)</f>
        <v>4</v>
      </c>
      <c r="X61" s="83">
        <f>COUNTIFS('Card Data'!$J:$J,X$2,'Card Data'!$A:$A,$A61)</f>
        <v>3</v>
      </c>
      <c r="Y61" s="83">
        <f>COUNTIFS('Card Data'!$J:$J,Y$2,'Card Data'!$A:$A,$A61)</f>
        <v>4</v>
      </c>
      <c r="Z61" s="83">
        <f>COUNTIFS('Card Data'!$J:$J,Z$2,'Card Data'!$A:$A,$A61)</f>
        <v>0</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6 (5)</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f>IF(COUNTIFS('Card Data'!$K:$K,"*"&amp;AH$2&amp;".*",'Card Data'!$A:$A,$A61)=0,"",IF(COUNTIFS('Card Data'!$K:$K,"*"&amp;AH$2&amp;".*",'Card Data'!$A:$A,$A61,'Card Data'!$I:$I,"Hero")=0,COUNTIFS('Card Data'!$K:$K,"*"&amp;AH$2&amp;".*",'Card Data'!$A:$A,$A61),COUNTIFS('Card Data'!$K:$K,"*"&amp;AH$2&amp;".*",'Card Data'!$A:$A,$A61)&amp;" ("&amp;COUNTIFS('Card Data'!$K:$K,"*"&amp;AH$2&amp;".*",'Card Data'!$A:$A,$A61,'Card Data'!$I:$I,"Hero")&amp;")"))</f>
        <v>1</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10660</v>
      </c>
      <c r="B62" s="79" t="s">
        <v>10987</v>
      </c>
      <c r="C62" s="80" t="s">
        <v>8042</v>
      </c>
      <c r="D62" s="79"/>
      <c r="E62" s="81" t="s">
        <v>10988</v>
      </c>
      <c r="F62" s="118"/>
      <c r="G62" s="83">
        <f>SUMIF('Card Data'!$A:$A,$A62,'Card Data'!$E:$E)</f>
        <v>165</v>
      </c>
      <c r="H62" s="83">
        <f>COUNTIFS('Card Data'!$I:$I,N$2,'Card Data'!$A:$A,$A62)</f>
        <v>2</v>
      </c>
      <c r="I62" s="83">
        <f>SUMIFS('Card Data'!$E:$E,'Card Data'!$A:$A,$A62,'Card Data'!$J:$J,"&lt;&gt;",'Card Data'!$J:$J,"&lt;&gt;Burden",'Card Data'!$I:$I,"&lt;&gt;Hero")</f>
        <v>32</v>
      </c>
      <c r="J62" s="83">
        <f>SUMIFS('Card Data'!$E:$E,'Card Data'!$A:$A,$A62,'Card Data'!$J:$J,"",'Card Data'!$I:$I,"&lt;&gt;Campaign")+SUMIFS('Card Data'!$E:$E,'Card Data'!$A:$A,$A62,'Card Data'!$J:$J,"Burden")-K62</f>
        <v>114</v>
      </c>
      <c r="K62" s="83">
        <f>SUMIFS('Card Data'!$E:$E,'Card Data'!$I:$I,K$2,'Card Data'!$A:$A,$A62,'Card Data'!$K:$K,"&lt;&gt;*Side Quest.*")</f>
        <v>14</v>
      </c>
      <c r="L62" s="83">
        <f>COUNTIFS('Card Data'!$I:$I,L$2,'Card Data'!$A:$A,$A62,'Card Data'!$K:$K,"&lt;&gt;*Side Quest.*")</f>
        <v>3</v>
      </c>
      <c r="M62" s="121"/>
      <c r="N62" s="83">
        <f>COUNTIFS('Card Data'!$I:$I,N$2,'Card Data'!$A:$A,$A62)</f>
        <v>2</v>
      </c>
      <c r="O62" s="83">
        <f>COUNTIFS('Card Data'!$I:$I,O$2,'Card Data'!$A:$A,$A62)</f>
        <v>4</v>
      </c>
      <c r="P62" s="83">
        <f>COUNTIFS('Card Data'!$I:$I,P$2,'Card Data'!$A:$A,$A62)</f>
        <v>11</v>
      </c>
      <c r="Q62" s="83">
        <f>COUNTIFS('Card Data'!$I:$I,Q$2,'Card Data'!$A:$A,$A62)</f>
        <v>1</v>
      </c>
      <c r="R62" s="83">
        <f>COUNTIFS('Card Data'!$I:$I,R$2,'Card Data'!$A:$A,$A62)</f>
        <v>15</v>
      </c>
      <c r="S62" s="83">
        <f>COUNTIFS('Card Data'!$I:$I,S$2,'Card Data'!$A:$A,$A62)</f>
        <v>19</v>
      </c>
      <c r="T62" s="83">
        <f>COUNTIFS('Card Data'!$I:$I,T$2,'Card Data'!$A:$A,$A62)</f>
        <v>17</v>
      </c>
      <c r="U62" s="121"/>
      <c r="V62" s="83">
        <f>COUNTIFS('Card Data'!$J:$J,V$2,'Card Data'!$A:$A,$A62)</f>
        <v>1</v>
      </c>
      <c r="W62" s="83">
        <f>COUNTIFS('Card Data'!$J:$J,W$2,'Card Data'!$A:$A,$A62)</f>
        <v>1</v>
      </c>
      <c r="X62" s="83">
        <f>COUNTIFS('Card Data'!$J:$J,X$2,'Card Data'!$A:$A,$A62)</f>
        <v>1</v>
      </c>
      <c r="Y62" s="83">
        <f>COUNTIFS('Card Data'!$J:$J,Y$2,'Card Data'!$A:$A,$A62)</f>
        <v>1</v>
      </c>
      <c r="Z62" s="83">
        <f>COUNTIFS('Card Data'!$J:$J,Z$2,'Card Data'!$A:$A,$A62)</f>
        <v>4</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
      </c>
      <c r="AC62" s="83">
        <f>IF(COUNTIFS('Card Data'!$K:$K,"*"&amp;AC$2&amp;".*",'Card Data'!$A:$A,$A62)=0,"",IF(COUNTIFS('Card Data'!$K:$K,"*"&amp;AC$2&amp;".*",'Card Data'!$A:$A,$A62,'Card Data'!$I:$I,"Hero")=0,COUNTIFS('Card Data'!$K:$K,"*"&amp;AC$2&amp;".*",'Card Data'!$A:$A,$A62),COUNTIFS('Card Data'!$K:$K,"*"&amp;AC$2&amp;".*",'Card Data'!$A:$A,$A62)&amp;" ("&amp;COUNTIFS('Card Data'!$K:$K,"*"&amp;AC$2&amp;".*",'Card Data'!$A:$A,$A62,'Card Data'!$I:$I,"Hero")&amp;")"))</f>
        <v>1</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2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f>IF(COUNTIFS('Card Data'!$K:$K,"*"&amp;AH$2&amp;".*",'Card Data'!$A:$A,$A62)=0,"",IF(COUNTIFS('Card Data'!$K:$K,"*"&amp;AH$2&amp;".*",'Card Data'!$A:$A,$A62,'Card Data'!$I:$I,"Hero")=0,COUNTIFS('Card Data'!$K:$K,"*"&amp;AH$2&amp;".*",'Card Data'!$A:$A,$A62),COUNTIFS('Card Data'!$K:$K,"*"&amp;AH$2&amp;".*",'Card Data'!$A:$A,$A62)&amp;" ("&amp;COUNTIFS('Card Data'!$K:$K,"*"&amp;AH$2&amp;".*",'Card Data'!$A:$A,$A62,'Card Data'!$I:$I,"Hero")&amp;")"))</f>
        <v>2</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f>IF(COUNTIFS('Card Data'!$K:$K,"*"&amp;AK$2&amp;".*",'Card Data'!$A:$A,$A62)=0,"",IF(COUNTIFS('Card Data'!$K:$K,"*"&amp;AK$2&amp;".*",'Card Data'!$A:$A,$A62,'Card Data'!$I:$I,"Hero")=0,COUNTIFS('Card Data'!$K:$K,"*"&amp;AK$2&amp;".*",'Card Data'!$A:$A,$A62),COUNTIFS('Card Data'!$K:$K,"*"&amp;AK$2&amp;".*",'Card Data'!$A:$A,$A62)&amp;" ("&amp;COUNTIFS('Card Data'!$K:$K,"*"&amp;AK$2&amp;".*",'Card Data'!$A:$A,$A62,'Card Data'!$I:$I,"Hero")&amp;")"))</f>
        <v>2</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12547</v>
      </c>
      <c r="B63" s="79" t="s">
        <v>12548</v>
      </c>
      <c r="C63" s="80" t="s">
        <v>8042</v>
      </c>
      <c r="D63" s="79"/>
      <c r="E63" s="81" t="s">
        <v>12549</v>
      </c>
      <c r="F63" s="118"/>
      <c r="G63" s="83">
        <f>SUMIF('Card Data'!$A:$A,$A63,'Card Data'!$E:$E)</f>
        <v>165</v>
      </c>
      <c r="H63" s="83">
        <f>COUNTIFS('Card Data'!$I:$I,N$2,'Card Data'!$A:$A,$A63)</f>
        <v>3</v>
      </c>
      <c r="I63" s="83">
        <f>SUMIFS('Card Data'!$E:$E,'Card Data'!$A:$A,$A63,'Card Data'!$J:$J,"&lt;&gt;",'Card Data'!$J:$J,"&lt;&gt;Burden",'Card Data'!$I:$I,"&lt;&gt;Hero")</f>
        <v>39</v>
      </c>
      <c r="J63" s="83">
        <f>SUMIFS('Card Data'!$E:$E,'Card Data'!$A:$A,$A63,'Card Data'!$J:$J,"",'Card Data'!$I:$I,"&lt;&gt;Campaign")+SUMIFS('Card Data'!$E:$E,'Card Data'!$A:$A,$A63,'Card Data'!$J:$J,"Burden")-K63</f>
        <v>110</v>
      </c>
      <c r="K63" s="83">
        <f>SUMIFS('Card Data'!$E:$E,'Card Data'!$I:$I,K$2,'Card Data'!$A:$A,$A63,'Card Data'!$K:$K,"&lt;&gt;*Side Quest.*")</f>
        <v>10</v>
      </c>
      <c r="L63" s="83">
        <f>COUNTIFS('Card Data'!$I:$I,L$2,'Card Data'!$A:$A,$A63,'Card Data'!$K:$K,"&lt;&gt;*Side Quest.*")</f>
        <v>3</v>
      </c>
      <c r="M63" s="121"/>
      <c r="N63" s="83">
        <f>COUNTIFS('Card Data'!$I:$I,N$2,'Card Data'!$A:$A,$A63)</f>
        <v>3</v>
      </c>
      <c r="O63" s="83">
        <f>COUNTIFS('Card Data'!$I:$I,O$2,'Card Data'!$A:$A,$A63)</f>
        <v>4</v>
      </c>
      <c r="P63" s="83">
        <f>COUNTIFS('Card Data'!$I:$I,P$2,'Card Data'!$A:$A,$A63)</f>
        <v>10</v>
      </c>
      <c r="Q63" s="83">
        <f>COUNTIFS('Card Data'!$I:$I,Q$2,'Card Data'!$A:$A,$A63)</f>
        <v>3</v>
      </c>
      <c r="R63" s="83">
        <f>COUNTIFS('Card Data'!$I:$I,R$2,'Card Data'!$A:$A,$A63)</f>
        <v>14</v>
      </c>
      <c r="S63" s="83">
        <f>COUNTIFS('Card Data'!$I:$I,S$2,'Card Data'!$A:$A,$A63)</f>
        <v>16</v>
      </c>
      <c r="T63" s="83">
        <f>COUNTIFS('Card Data'!$I:$I,T$2,'Card Data'!$A:$A,$A63)</f>
        <v>14</v>
      </c>
      <c r="U63" s="121"/>
      <c r="V63" s="83">
        <f>COUNTIFS('Card Data'!$J:$J,V$2,'Card Data'!$A:$A,$A63)</f>
        <v>1</v>
      </c>
      <c r="W63" s="83">
        <f>COUNTIFS('Card Data'!$J:$J,W$2,'Card Data'!$A:$A,$A63)</f>
        <v>2</v>
      </c>
      <c r="X63" s="83">
        <f>COUNTIFS('Card Data'!$J:$J,X$2,'Card Data'!$A:$A,$A63)</f>
        <v>4</v>
      </c>
      <c r="Y63" s="83">
        <f>COUNTIFS('Card Data'!$J:$J,Y$2,'Card Data'!$A:$A,$A63)</f>
        <v>4</v>
      </c>
      <c r="Z63" s="83">
        <f>COUNTIFS('Card Data'!$J:$J,Z$2,'Card Data'!$A:$A,$A63)</f>
        <v>1</v>
      </c>
      <c r="AA63" s="121"/>
      <c r="AB63" s="83">
        <f>IF(COUNTIFS('Card Data'!$K:$K,"*"&amp;AB$2&amp;".*",'Card Data'!$A:$A,$A63)=0,"",IF(COUNTIFS('Card Data'!$K:$K,"*"&amp;AB$2&amp;".*",'Card Data'!$A:$A,$A63,'Card Data'!$I:$I,"Hero")=0,COUNTIFS('Card Data'!$K:$K,"*"&amp;AB$2&amp;".*",'Card Data'!$A:$A,$A63),COUNTIFS('Card Data'!$K:$K,"*"&amp;AB$2&amp;".*",'Card Data'!$A:$A,$A63)&amp;" ("&amp;COUNTIFS('Card Data'!$K:$K,"*"&amp;AB$2&amp;".*",'Card Data'!$A:$A,$A63,'Card Data'!$I:$I,"Hero")&amp;")"))</f>
        <v>1</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3 (1)</v>
      </c>
      <c r="AE63" s="83">
        <f>IF(COUNTIFS('Card Data'!$K:$K,"*"&amp;AE$2&amp;".*",'Card Data'!$A:$A,$A63)=0,"",IF(COUNTIFS('Card Data'!$K:$K,"*"&amp;AE$2&amp;".*",'Card Data'!$A:$A,$A63,'Card Data'!$I:$I,"Hero")=0,COUNTIFS('Card Data'!$K:$K,"*"&amp;AE$2&amp;".*",'Card Data'!$A:$A,$A63),COUNTIFS('Card Data'!$K:$K,"*"&amp;AE$2&amp;".*",'Card Data'!$A:$A,$A63)&amp;" ("&amp;COUNTIFS('Card Data'!$K:$K,"*"&amp;AE$2&amp;".*",'Card Data'!$A:$A,$A63,'Card Data'!$I:$I,"Hero")&amp;")"))</f>
        <v>1</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1 (1)</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2 (2)</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13402</v>
      </c>
      <c r="B64" s="79" t="s">
        <v>13403</v>
      </c>
      <c r="C64" s="80" t="s">
        <v>8042</v>
      </c>
      <c r="D64" s="79"/>
      <c r="E64" s="81" t="s">
        <v>13404</v>
      </c>
      <c r="F64" s="118"/>
      <c r="G64" s="83">
        <f>SUMIF('Card Data'!$A:$A,$A64,'Card Data'!$E:$E)</f>
        <v>165</v>
      </c>
      <c r="H64" s="83">
        <f>COUNTIFS('Card Data'!$I:$I,N$2,'Card Data'!$A:$A,$A64)</f>
        <v>3</v>
      </c>
      <c r="I64" s="83">
        <f>SUMIFS('Card Data'!$E:$E,'Card Data'!$A:$A,$A64,'Card Data'!$J:$J,"&lt;&gt;",'Card Data'!$J:$J,"&lt;&gt;Burden",'Card Data'!$I:$I,"&lt;&gt;Hero")</f>
        <v>34</v>
      </c>
      <c r="J64" s="83">
        <f>SUMIFS('Card Data'!$E:$E,'Card Data'!$A:$A,$A64,'Card Data'!$J:$J,"",'Card Data'!$I:$I,"&lt;&gt;Campaign")+SUMIFS('Card Data'!$E:$E,'Card Data'!$A:$A,$A64,'Card Data'!$J:$J,"Burden")-K64</f>
        <v>118</v>
      </c>
      <c r="K64" s="83">
        <f>SUMIFS('Card Data'!$E:$E,'Card Data'!$I:$I,K$2,'Card Data'!$A:$A,$A64,'Card Data'!$K:$K,"&lt;&gt;*Side Quest.*")</f>
        <v>7</v>
      </c>
      <c r="L64" s="83">
        <f>COUNTIFS('Card Data'!$I:$I,L$2,'Card Data'!$A:$A,$A64,'Card Data'!$K:$K,"&lt;&gt;*Side Quest.*")</f>
        <v>3</v>
      </c>
      <c r="M64" s="121"/>
      <c r="N64" s="83">
        <f>COUNTIFS('Card Data'!$I:$I,N$2,'Card Data'!$A:$A,$A64)</f>
        <v>3</v>
      </c>
      <c r="O64" s="83">
        <f>COUNTIFS('Card Data'!$I:$I,O$2,'Card Data'!$A:$A,$A64)</f>
        <v>4</v>
      </c>
      <c r="P64" s="83">
        <f>COUNTIFS('Card Data'!$I:$I,P$2,'Card Data'!$A:$A,$A64)</f>
        <v>3</v>
      </c>
      <c r="Q64" s="83">
        <f>COUNTIFS('Card Data'!$I:$I,Q$2,'Card Data'!$A:$A,$A64)</f>
        <v>4</v>
      </c>
      <c r="R64" s="83">
        <f>COUNTIFS('Card Data'!$I:$I,R$2,'Card Data'!$A:$A,$A64)</f>
        <v>13</v>
      </c>
      <c r="S64" s="83">
        <f>COUNTIFS('Card Data'!$I:$I,S$2,'Card Data'!$A:$A,$A64)</f>
        <v>19</v>
      </c>
      <c r="T64" s="83">
        <f>COUNTIFS('Card Data'!$I:$I,T$2,'Card Data'!$A:$A,$A64)</f>
        <v>15</v>
      </c>
      <c r="U64" s="121"/>
      <c r="V64" s="83">
        <f>COUNTIFS('Card Data'!$J:$J,V$2,'Card Data'!$A:$A,$A64)</f>
        <v>4</v>
      </c>
      <c r="W64" s="83">
        <f>COUNTIFS('Card Data'!$J:$J,W$2,'Card Data'!$A:$A,$A64)</f>
        <v>1</v>
      </c>
      <c r="X64" s="83">
        <f>COUNTIFS('Card Data'!$J:$J,X$2,'Card Data'!$A:$A,$A64)</f>
        <v>2</v>
      </c>
      <c r="Y64" s="83">
        <f>COUNTIFS('Card Data'!$J:$J,Y$2,'Card Data'!$A:$A,$A64)</f>
        <v>4</v>
      </c>
      <c r="Z64" s="83">
        <f>COUNTIFS('Card Data'!$J:$J,Z$2,'Card Data'!$A:$A,$A64)</f>
        <v>0</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4 (2)</v>
      </c>
      <c r="AD64" s="83">
        <f>IF(COUNTIFS('Card Data'!$K:$K,"*"&amp;AD$2&amp;".*",'Card Data'!$A:$A,$A64)=0,"",IF(COUNTIFS('Card Data'!$K:$K,"*"&amp;AD$2&amp;".*",'Card Data'!$A:$A,$A64,'Card Data'!$I:$I,"Hero")=0,COUNTIFS('Card Data'!$K:$K,"*"&amp;AD$2&amp;".*",'Card Data'!$A:$A,$A64),COUNTIFS('Card Data'!$K:$K,"*"&amp;AD$2&amp;".*",'Card Data'!$A:$A,$A64)&amp;" ("&amp;COUNTIFS('Card Data'!$K:$K,"*"&amp;AD$2&amp;".*",'Card Data'!$A:$A,$A64,'Card Data'!$I:$I,"Hero")&amp;")"))</f>
        <v>1</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1 (1)</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t="str">
        <f>IF(COUNTIFS('Card Data'!$K:$K,"*"&amp;AH$2&amp;".*",'Card Data'!$A:$A,$A64)=0,"",IF(COUNTIFS('Card Data'!$K:$K,"*"&amp;AH$2&amp;".*",'Card Data'!$A:$A,$A64,'Card Data'!$I:$I,"Hero")=0,COUNTIFS('Card Data'!$K:$K,"*"&amp;AH$2&amp;".*",'Card Data'!$A:$A,$A64),COUNTIFS('Card Data'!$K:$K,"*"&amp;AH$2&amp;".*",'Card Data'!$A:$A,$A64)&amp;" ("&amp;COUNTIFS('Card Data'!$K:$K,"*"&amp;AH$2&amp;".*",'Card Data'!$A:$A,$A64,'Card Data'!$I:$I,"Hero")&amp;")"))</f>
        <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4 (2)</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1 (1)</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15279</v>
      </c>
      <c r="B65" s="79" t="s">
        <v>15588</v>
      </c>
      <c r="C65" s="80" t="s">
        <v>8042</v>
      </c>
      <c r="D65" s="79" t="s">
        <v>5574</v>
      </c>
      <c r="E65" s="81" t="s">
        <v>15589</v>
      </c>
      <c r="F65" s="118"/>
      <c r="G65" s="83">
        <f>SUMIF('Card Data'!$A:$A,$A65,'Card Data'!$E:$E)</f>
        <v>167</v>
      </c>
      <c r="H65" s="83">
        <f>COUNTIFS('Card Data'!$I:$I,N$2,'Card Data'!$A:$A,$A65)</f>
        <v>3</v>
      </c>
      <c r="I65" s="83">
        <f>SUMIFS('Card Data'!$E:$E,'Card Data'!$A:$A,$A65,'Card Data'!$J:$J,"&lt;&gt;",'Card Data'!$J:$J,"&lt;&gt;Burden",'Card Data'!$I:$I,"&lt;&gt;Hero")</f>
        <v>33</v>
      </c>
      <c r="J65" s="83">
        <f>SUMIFS('Card Data'!$E:$E,'Card Data'!$A:$A,$A65,'Card Data'!$J:$J,"",'Card Data'!$I:$I,"&lt;&gt;Campaign")+SUMIFS('Card Data'!$E:$E,'Card Data'!$A:$A,$A65,'Card Data'!$J:$J,"Burden")-K65</f>
        <v>119</v>
      </c>
      <c r="K65" s="83">
        <f>SUMIFS('Card Data'!$E:$E,'Card Data'!$I:$I,K$2,'Card Data'!$A:$A,$A65,'Card Data'!$K:$K,"&lt;&gt;*Side Quest.*")</f>
        <v>9</v>
      </c>
      <c r="L65" s="83">
        <f>COUNTIFS('Card Data'!$I:$I,L$2,'Card Data'!$A:$A,$A65,'Card Data'!$K:$K,"&lt;&gt;*Side Quest.*")</f>
        <v>3</v>
      </c>
      <c r="M65" s="121"/>
      <c r="N65" s="83">
        <f>COUNTIFS('Card Data'!$I:$I,N$2,'Card Data'!$A:$A,$A65)</f>
        <v>3</v>
      </c>
      <c r="O65" s="83">
        <f>COUNTIFS('Card Data'!$I:$I,O$2,'Card Data'!$A:$A,$A65)</f>
        <v>4</v>
      </c>
      <c r="P65" s="83">
        <f>COUNTIFS('Card Data'!$I:$I,P$2,'Card Data'!$A:$A,$A65)</f>
        <v>6</v>
      </c>
      <c r="Q65" s="83">
        <f>COUNTIFS('Card Data'!$I:$I,Q$2,'Card Data'!$A:$A,$A65)</f>
        <v>2</v>
      </c>
      <c r="R65" s="83">
        <f>COUNTIFS('Card Data'!$I:$I,R$2,'Card Data'!$A:$A,$A65)</f>
        <v>17</v>
      </c>
      <c r="S65" s="83">
        <f>COUNTIFS('Card Data'!$I:$I,S$2,'Card Data'!$A:$A,$A65)</f>
        <v>16</v>
      </c>
      <c r="T65" s="83">
        <f>COUNTIFS('Card Data'!$I:$I,T$2,'Card Data'!$A:$A,$A65)</f>
        <v>14</v>
      </c>
      <c r="U65" s="121"/>
      <c r="V65" s="83">
        <f>COUNTIFS('Card Data'!$J:$J,V$2,'Card Data'!$A:$A,$A65)</f>
        <v>2</v>
      </c>
      <c r="W65" s="83">
        <f>COUNTIFS('Card Data'!$J:$J,W$2,'Card Data'!$A:$A,$A65)</f>
        <v>4</v>
      </c>
      <c r="X65" s="83">
        <f>COUNTIFS('Card Data'!$J:$J,X$2,'Card Data'!$A:$A,$A65)</f>
        <v>4</v>
      </c>
      <c r="Y65" s="83">
        <f>COUNTIFS('Card Data'!$J:$J,Y$2,'Card Data'!$A:$A,$A65)</f>
        <v>1</v>
      </c>
      <c r="Z65" s="83">
        <f>COUNTIFS('Card Data'!$J:$J,Z$2,'Card Data'!$A:$A,$A65)</f>
        <v>0</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3 (1)</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2 (1)</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t="str">
        <f>IF(COUNTIFS('Card Data'!$K:$K,"*"&amp;AH$2&amp;".*",'Card Data'!$A:$A,$A65)=0,"",IF(COUNTIFS('Card Data'!$K:$K,"*"&amp;AH$2&amp;".*",'Card Data'!$A:$A,$A65,'Card Data'!$I:$I,"Hero")=0,COUNTIFS('Card Data'!$K:$K,"*"&amp;AH$2&amp;".*",'Card Data'!$A:$A,$A65),COUNTIFS('Card Data'!$K:$K,"*"&amp;AH$2&amp;".*",'Card Data'!$A:$A,$A65)&amp;" ("&amp;COUNTIFS('Card Data'!$K:$K,"*"&amp;AH$2&amp;".*",'Card Data'!$A:$A,$A65,'Card Data'!$I:$I,"Hero")&amp;")"))</f>
        <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2 (1)</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3 (2)</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c r="A66" s="84" t="s">
        <v>2082</v>
      </c>
      <c r="B66" s="84" t="s">
        <v>5301</v>
      </c>
      <c r="C66" s="85" t="s">
        <v>5722</v>
      </c>
      <c r="D66" s="84"/>
      <c r="E66" s="86" t="s">
        <v>5852</v>
      </c>
      <c r="F66" s="118"/>
      <c r="G66" s="116">
        <f>SUMIF('Card Data'!$A:$A,$A66,'Card Data'!$E:$E)</f>
        <v>37</v>
      </c>
      <c r="H66" s="116">
        <f>COUNTIFS('Card Data'!$I:$I,N$2,'Card Data'!$A:$A,$A66)</f>
        <v>2</v>
      </c>
      <c r="I66" s="116">
        <f>SUMIFS('Card Data'!$E:$E,'Card Data'!$A:$A,$A66,'Card Data'!$J:$J,"&lt;&gt;",'Card Data'!$J:$J,"&lt;&gt;Burden",'Card Data'!$I:$I,"&lt;&gt;Hero")</f>
        <v>0</v>
      </c>
      <c r="J66" s="116">
        <f>SUMIFS('Card Data'!$E:$E,'Card Data'!$A:$A,$A66,'Card Data'!$J:$J,"",'Card Data'!$I:$I,"&lt;&gt;Campaign")+SUMIFS('Card Data'!$E:$E,'Card Data'!$A:$A,$A66,'Card Data'!$J:$J,"Burden")-K66</f>
        <v>34</v>
      </c>
      <c r="K66" s="116">
        <f>SUMIFS('Card Data'!$E:$E,'Card Data'!$I:$I,K$2,'Card Data'!$A:$A,$A66,'Card Data'!$K:$K,"&lt;&gt;*Side Quest.*")</f>
        <v>3</v>
      </c>
      <c r="L66" s="116">
        <f>COUNTIFS('Card Data'!$I:$I,L$2,'Card Data'!$A:$A,$A66,'Card Data'!$K:$K,"&lt;&gt;*Side Quest.*")</f>
        <v>0</v>
      </c>
      <c r="M66" s="121"/>
      <c r="N66" s="116">
        <f>COUNTIFS('Card Data'!$I:$I,N$2,'Card Data'!$A:$A,$A66)</f>
        <v>2</v>
      </c>
      <c r="O66" s="116">
        <f>COUNTIFS('Card Data'!$I:$I,O$2,'Card Data'!$A:$A,$A66)</f>
        <v>0</v>
      </c>
      <c r="P66" s="116">
        <f>COUNTIFS('Card Data'!$I:$I,P$2,'Card Data'!$A:$A,$A66)</f>
        <v>0</v>
      </c>
      <c r="Q66" s="116">
        <f>COUNTIFS('Card Data'!$I:$I,Q$2,'Card Data'!$A:$A,$A66)</f>
        <v>0</v>
      </c>
      <c r="R66" s="116">
        <f>COUNTIFS('Card Data'!$I:$I,R$2,'Card Data'!$A:$A,$A66)</f>
        <v>7</v>
      </c>
      <c r="S66" s="116">
        <f>COUNTIFS('Card Data'!$I:$I,S$2,'Card Data'!$A:$A,$A66)</f>
        <v>4</v>
      </c>
      <c r="T66" s="116">
        <f>COUNTIFS('Card Data'!$I:$I,T$2,'Card Data'!$A:$A,$A66)</f>
        <v>3</v>
      </c>
      <c r="U66" s="121"/>
      <c r="V66" s="116">
        <f>COUNTIFS('Card Data'!$J:$J,V$2,'Card Data'!$A:$A,$A66)</f>
        <v>0</v>
      </c>
      <c r="W66" s="116">
        <f>COUNTIFS('Card Data'!$J:$J,W$2,'Card Data'!$A:$A,$A66)</f>
        <v>0</v>
      </c>
      <c r="X66" s="116">
        <f>COUNTIFS('Card Data'!$J:$J,X$2,'Card Data'!$A:$A,$A66)</f>
        <v>1</v>
      </c>
      <c r="Y66" s="116">
        <f>COUNTIFS('Card Data'!$J:$J,Y$2,'Card Data'!$A:$A,$A66)</f>
        <v>1</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1 (1)</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1 (1)</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1 (1)</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f>IF(COUNTIFS('Card Data'!$K:$K,"*"&amp;AL$2&amp;".*",'Card Data'!$A:$A,$A66)=0,"",IF(COUNTIFS('Card Data'!$K:$K,"*"&amp;AL$2&amp;".*",'Card Data'!$A:$A,$A66,'Card Data'!$I:$I,"Hero")=0,COUNTIFS('Card Data'!$K:$K,"*"&amp;AL$2&amp;".*",'Card Data'!$A:$A,$A66),COUNTIFS('Card Data'!$K:$K,"*"&amp;AL$2&amp;".*",'Card Data'!$A:$A,$A66)&amp;" ("&amp;COUNTIFS('Card Data'!$K:$K,"*"&amp;AL$2&amp;".*",'Card Data'!$A:$A,$A66,'Card Data'!$I:$I,"Hero")&amp;")"))</f>
        <v>1</v>
      </c>
    </row>
    <row r="67" spans="1:38" s="87" customFormat="1">
      <c r="A67" s="84" t="s">
        <v>1857</v>
      </c>
      <c r="B67" s="84" t="s">
        <v>5312</v>
      </c>
      <c r="C67" s="85" t="s">
        <v>5722</v>
      </c>
      <c r="D67" s="84"/>
      <c r="E67" s="86" t="s">
        <v>5853</v>
      </c>
      <c r="F67" s="118"/>
      <c r="G67" s="116">
        <f>SUMIF('Card Data'!$A:$A,$A67,'Card Data'!$E:$E)</f>
        <v>29</v>
      </c>
      <c r="H67" s="116">
        <f>COUNTIFS('Card Data'!$I:$I,N$2,'Card Data'!$A:$A,$A67)</f>
        <v>1</v>
      </c>
      <c r="I67" s="116">
        <f>SUMIFS('Card Data'!$E:$E,'Card Data'!$A:$A,$A67,'Card Data'!$J:$J,"&lt;&gt;",'Card Data'!$J:$J,"&lt;&gt;Burden",'Card Data'!$I:$I,"&lt;&gt;Hero")</f>
        <v>0</v>
      </c>
      <c r="J67" s="116">
        <f>SUMIFS('Card Data'!$E:$E,'Card Data'!$A:$A,$A67,'Card Data'!$J:$J,"",'Card Data'!$I:$I,"&lt;&gt;Campaign")+SUMIFS('Card Data'!$E:$E,'Card Data'!$A:$A,$A67,'Card Data'!$J:$J,"Burden")-K67</f>
        <v>26</v>
      </c>
      <c r="K67" s="116">
        <f>SUMIFS('Card Data'!$E:$E,'Card Data'!$I:$I,K$2,'Card Data'!$A:$A,$A67,'Card Data'!$K:$K,"&lt;&gt;*Side Quest.*")</f>
        <v>3</v>
      </c>
      <c r="L67" s="116">
        <f>COUNTIFS('Card Data'!$I:$I,L$2,'Card Data'!$A:$A,$A67,'Card Data'!$K:$K,"&lt;&gt;*Side Quest.*")</f>
        <v>0</v>
      </c>
      <c r="M67" s="121"/>
      <c r="N67" s="116">
        <f>COUNTIFS('Card Data'!$I:$I,N$2,'Card Data'!$A:$A,$A67)</f>
        <v>1</v>
      </c>
      <c r="O67" s="116">
        <f>COUNTIFS('Card Data'!$I:$I,O$2,'Card Data'!$A:$A,$A67)</f>
        <v>0</v>
      </c>
      <c r="P67" s="116">
        <f>COUNTIFS('Card Data'!$I:$I,P$2,'Card Data'!$A:$A,$A67)</f>
        <v>0</v>
      </c>
      <c r="Q67" s="116">
        <f>COUNTIFS('Card Data'!$I:$I,Q$2,'Card Data'!$A:$A,$A67)</f>
        <v>0</v>
      </c>
      <c r="R67" s="116">
        <f>COUNTIFS('Card Data'!$I:$I,R$2,'Card Data'!$A:$A,$A67)</f>
        <v>5</v>
      </c>
      <c r="S67" s="116">
        <f>COUNTIFS('Card Data'!$I:$I,S$2,'Card Data'!$A:$A,$A67)</f>
        <v>2</v>
      </c>
      <c r="T67" s="116">
        <f>COUNTIFS('Card Data'!$I:$I,T$2,'Card Data'!$A:$A,$A67)</f>
        <v>2</v>
      </c>
      <c r="U67" s="121"/>
      <c r="V67" s="116">
        <f>COUNTIFS('Card Data'!$J:$J,V$2,'Card Data'!$A:$A,$A67)</f>
        <v>0</v>
      </c>
      <c r="W67" s="116">
        <f>COUNTIFS('Card Data'!$J:$J,W$2,'Card Data'!$A:$A,$A67)</f>
        <v>1</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1 (1)</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c r="A68" s="84" t="s">
        <v>1613</v>
      </c>
      <c r="B68" s="84" t="s">
        <v>5307</v>
      </c>
      <c r="C68" s="85" t="s">
        <v>5722</v>
      </c>
      <c r="D68" s="84"/>
      <c r="E68" s="86" t="s">
        <v>5854</v>
      </c>
      <c r="F68" s="118"/>
      <c r="G68" s="116">
        <f>SUMIF('Card Data'!$A:$A,$A68,'Card Data'!$E:$E)</f>
        <v>52</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47</v>
      </c>
      <c r="K68" s="116">
        <f>SUMIFS('Card Data'!$E:$E,'Card Data'!$I:$I,K$2,'Card Data'!$A:$A,$A68,'Card Data'!$K:$K,"&lt;&gt;*Side Quest.*")</f>
        <v>5</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6</v>
      </c>
      <c r="S68" s="116">
        <f>COUNTIFS('Card Data'!$I:$I,S$2,'Card Data'!$A:$A,$A68)</f>
        <v>5</v>
      </c>
      <c r="T68" s="116">
        <f>COUNTIFS('Card Data'!$I:$I,T$2,'Card Data'!$A:$A,$A68)</f>
        <v>5</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874</v>
      </c>
      <c r="B69" s="84" t="s">
        <v>5315</v>
      </c>
      <c r="C69" s="85" t="s">
        <v>5722</v>
      </c>
      <c r="D69" s="84"/>
      <c r="E69" s="86" t="s">
        <v>5675</v>
      </c>
      <c r="F69" s="118"/>
      <c r="G69" s="116">
        <f>SUMIF('Card Data'!$A:$A,$A69,'Card Data'!$E:$E)</f>
        <v>0</v>
      </c>
      <c r="H69" s="116">
        <f>COUNTIFS('Card Data'!$I:$I,N$2,'Card Data'!$A:$A,$A69)</f>
        <v>1</v>
      </c>
      <c r="I69" s="116">
        <f>SUMIFS('Card Data'!$E:$E,'Card Data'!$A:$A,$A69,'Card Data'!$J:$J,"&lt;&gt;",'Card Data'!$J:$J,"&lt;&gt;Burden",'Card Data'!$I:$I,"&lt;&gt;Hero")</f>
        <v>0</v>
      </c>
      <c r="J69" s="116">
        <f>SUMIFS('Card Data'!$E:$E,'Card Data'!$A:$A,$A69,'Card Data'!$J:$J,"",'Card Data'!$I:$I,"&lt;&gt;Campaign")+SUMIFS('Card Data'!$E:$E,'Card Data'!$A:$A,$A69,'Card Data'!$J:$J,"Burden")-K69</f>
        <v>0</v>
      </c>
      <c r="K69" s="116">
        <f>SUMIFS('Card Data'!$E:$E,'Card Data'!$I:$I,K$2,'Card Data'!$A:$A,$A69,'Card Data'!$K:$K,"&lt;&gt;*Side Quest.*")</f>
        <v>0</v>
      </c>
      <c r="L69" s="116">
        <f>COUNTIFS('Card Data'!$I:$I,L$2,'Card Data'!$A:$A,$A69,'Card Data'!$K:$K,"&lt;&gt;*Side Quest.*")</f>
        <v>0</v>
      </c>
      <c r="M69" s="121"/>
      <c r="N69" s="116">
        <f>COUNTIFS('Card Data'!$I:$I,N$2,'Card Data'!$A:$A,$A69)</f>
        <v>1</v>
      </c>
      <c r="O69" s="116">
        <f>COUNTIFS('Card Data'!$I:$I,O$2,'Card Data'!$A:$A,$A69)</f>
        <v>0</v>
      </c>
      <c r="P69" s="116">
        <f>COUNTIFS('Card Data'!$I:$I,P$2,'Card Data'!$A:$A,$A69)</f>
        <v>0</v>
      </c>
      <c r="Q69" s="116">
        <f>COUNTIFS('Card Data'!$I:$I,Q$2,'Card Data'!$A:$A,$A69)</f>
        <v>0</v>
      </c>
      <c r="R69" s="116">
        <f>COUNTIFS('Card Data'!$I:$I,R$2,'Card Data'!$A:$A,$A69)</f>
        <v>0</v>
      </c>
      <c r="S69" s="116">
        <f>COUNTIFS('Card Data'!$I:$I,S$2,'Card Data'!$A:$A,$A69)</f>
        <v>1</v>
      </c>
      <c r="T69" s="116">
        <f>COUNTIFS('Card Data'!$I:$I,T$2,'Card Data'!$A:$A,$A69)</f>
        <v>0</v>
      </c>
      <c r="U69" s="121"/>
      <c r="V69" s="116">
        <f>COUNTIFS('Card Data'!$J:$J,V$2,'Card Data'!$A:$A,$A69)</f>
        <v>1</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1 (1)</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1591</v>
      </c>
      <c r="B70" s="84" t="s">
        <v>5306</v>
      </c>
      <c r="C70" s="85" t="s">
        <v>5722</v>
      </c>
      <c r="D70" s="84"/>
      <c r="E70" s="86" t="s">
        <v>5855</v>
      </c>
      <c r="F70" s="118"/>
      <c r="G70" s="116">
        <f>SUMIF('Card Data'!$A:$A,$A70,'Card Data'!$E:$E)</f>
        <v>6</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5</v>
      </c>
      <c r="K70" s="116">
        <f>SUMIFS('Card Data'!$E:$E,'Card Data'!$I:$I,K$2,'Card Data'!$A:$A,$A70,'Card Data'!$K:$K,"&lt;&gt;*Side Quest.*")</f>
        <v>1</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1</v>
      </c>
      <c r="S70" s="116">
        <f>COUNTIFS('Card Data'!$I:$I,S$2,'Card Data'!$A:$A,$A70)</f>
        <v>4</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2129</v>
      </c>
      <c r="B71" s="84" t="s">
        <v>5303</v>
      </c>
      <c r="C71" s="85" t="s">
        <v>5722</v>
      </c>
      <c r="D71" s="84"/>
      <c r="E71" s="86" t="s">
        <v>5856</v>
      </c>
      <c r="F71" s="118"/>
      <c r="G71" s="116">
        <f>SUMIF('Card Data'!$A:$A,$A71,'Card Data'!$E:$E)</f>
        <v>0</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0</v>
      </c>
      <c r="K71" s="116">
        <f>SUMIFS('Card Data'!$E:$E,'Card Data'!$I:$I,K$2,'Card Data'!$A:$A,$A71,'Card Data'!$K:$K,"&lt;&gt;*Side Quest.*")</f>
        <v>0</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2</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1886</v>
      </c>
      <c r="B72" s="84" t="s">
        <v>5302</v>
      </c>
      <c r="C72" s="85" t="s">
        <v>5722</v>
      </c>
      <c r="D72" s="84"/>
      <c r="E72" s="86" t="s">
        <v>5857</v>
      </c>
      <c r="F72" s="118"/>
      <c r="G72" s="116">
        <f>SUMIF('Card Data'!$A:$A,$A72,'Card Data'!$E:$E)</f>
        <v>144</v>
      </c>
      <c r="H72" s="116">
        <f>COUNTIFS('Card Data'!$I:$I,N$2,'Card Data'!$A:$A,$A72)</f>
        <v>6</v>
      </c>
      <c r="I72" s="116">
        <f>SUMIFS('Card Data'!$E:$E,'Card Data'!$A:$A,$A72,'Card Data'!$J:$J,"&lt;&gt;",'Card Data'!$J:$J,"&lt;&gt;Burden",'Card Data'!$I:$I,"&lt;&gt;Hero")</f>
        <v>0</v>
      </c>
      <c r="J72" s="116">
        <f>SUMIFS('Card Data'!$E:$E,'Card Data'!$A:$A,$A72,'Card Data'!$J:$J,"",'Card Data'!$I:$I,"&lt;&gt;Campaign")+SUMIFS('Card Data'!$E:$E,'Card Data'!$A:$A,$A72,'Card Data'!$J:$J,"Burden")-K72</f>
        <v>121</v>
      </c>
      <c r="K72" s="116">
        <f>SUMIFS('Card Data'!$E:$E,'Card Data'!$I:$I,K$2,'Card Data'!$A:$A,$A72,'Card Data'!$K:$K,"&lt;&gt;*Side Quest.*")</f>
        <v>15</v>
      </c>
      <c r="L72" s="116">
        <f>COUNTIFS('Card Data'!$I:$I,L$2,'Card Data'!$A:$A,$A72,'Card Data'!$K:$K,"&lt;&gt;*Side Quest.*")</f>
        <v>2</v>
      </c>
      <c r="M72" s="121"/>
      <c r="N72" s="116">
        <f>COUNTIFS('Card Data'!$I:$I,N$2,'Card Data'!$A:$A,$A72)</f>
        <v>6</v>
      </c>
      <c r="O72" s="116">
        <f>COUNTIFS('Card Data'!$I:$I,O$2,'Card Data'!$A:$A,$A72)</f>
        <v>0</v>
      </c>
      <c r="P72" s="116">
        <f>COUNTIFS('Card Data'!$I:$I,P$2,'Card Data'!$A:$A,$A72)</f>
        <v>0</v>
      </c>
      <c r="Q72" s="116">
        <f>COUNTIFS('Card Data'!$I:$I,Q$2,'Card Data'!$A:$A,$A72)</f>
        <v>0</v>
      </c>
      <c r="R72" s="116">
        <f>COUNTIFS('Card Data'!$I:$I,R$2,'Card Data'!$A:$A,$A72)</f>
        <v>24</v>
      </c>
      <c r="S72" s="116">
        <f>COUNTIFS('Card Data'!$I:$I,S$2,'Card Data'!$A:$A,$A72)</f>
        <v>15</v>
      </c>
      <c r="T72" s="116">
        <f>COUNTIFS('Card Data'!$I:$I,T$2,'Card Data'!$A:$A,$A72)</f>
        <v>14</v>
      </c>
      <c r="U72" s="121"/>
      <c r="V72" s="116">
        <f>COUNTIFS('Card Data'!$J:$J,V$2,'Card Data'!$A:$A,$A72)</f>
        <v>1</v>
      </c>
      <c r="W72" s="116">
        <f>COUNTIFS('Card Data'!$J:$J,W$2,'Card Data'!$A:$A,$A72)</f>
        <v>2</v>
      </c>
      <c r="X72" s="116">
        <f>COUNTIFS('Card Data'!$J:$J,X$2,'Card Data'!$A:$A,$A72)</f>
        <v>1</v>
      </c>
      <c r="Y72" s="116">
        <f>COUNTIFS('Card Data'!$J:$J,Y$2,'Card Data'!$A:$A,$A72)</f>
        <v>2</v>
      </c>
      <c r="Z72" s="116">
        <f>COUNTIFS('Card Data'!$J:$J,Z$2,'Card Data'!$A:$A,$A72)</f>
        <v>0</v>
      </c>
      <c r="AA72" s="121"/>
      <c r="AB72" s="116">
        <f>IF(COUNTIFS('Card Data'!$K:$K,"*"&amp;AB$2&amp;".*",'Card Data'!$A:$A,$A72)=0,"",IF(COUNTIFS('Card Data'!$K:$K,"*"&amp;AB$2&amp;".*",'Card Data'!$A:$A,$A72,'Card Data'!$I:$I,"Hero")=0,COUNTIFS('Card Data'!$K:$K,"*"&amp;AB$2&amp;".*",'Card Data'!$A:$A,$A72),COUNTIFS('Card Data'!$K:$K,"*"&amp;AB$2&amp;".*",'Card Data'!$A:$A,$A72)&amp;" ("&amp;COUNTIFS('Card Data'!$K:$K,"*"&amp;AB$2&amp;".*",'Card Data'!$A:$A,$A72,'Card Data'!$I:$I,"Hero")&amp;")"))</f>
        <v>1</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6 (5)</v>
      </c>
      <c r="AJ72" s="116">
        <f>IF(COUNTIFS('Card Data'!$K:$K,"*"&amp;AJ$2&amp;".*",'Card Data'!$A:$A,$A72)=0,"",IF(COUNTIFS('Card Data'!$K:$K,"*"&amp;AJ$2&amp;".*",'Card Data'!$A:$A,$A72,'Card Data'!$I:$I,"Hero")=0,COUNTIFS('Card Data'!$K:$K,"*"&amp;AJ$2&amp;".*",'Card Data'!$A:$A,$A72),COUNTIFS('Card Data'!$K:$K,"*"&amp;AJ$2&amp;".*",'Card Data'!$A:$A,$A72)&amp;" ("&amp;COUNTIFS('Card Data'!$K:$K,"*"&amp;AJ$2&amp;".*",'Card Data'!$A:$A,$A72,'Card Data'!$I:$I,"Hero")&amp;")"))</f>
        <v>1</v>
      </c>
      <c r="AK72" s="116">
        <f>IF(COUNTIFS('Card Data'!$K:$K,"*"&amp;AK$2&amp;".*",'Card Data'!$A:$A,$A72)=0,"",IF(COUNTIFS('Card Data'!$K:$K,"*"&amp;AK$2&amp;".*",'Card Data'!$A:$A,$A72,'Card Data'!$I:$I,"Hero")=0,COUNTIFS('Card Data'!$K:$K,"*"&amp;AK$2&amp;".*",'Card Data'!$A:$A,$A72),COUNTIFS('Card Data'!$K:$K,"*"&amp;AK$2&amp;".*",'Card Data'!$A:$A,$A72)&amp;" ("&amp;COUNTIFS('Card Data'!$K:$K,"*"&amp;AK$2&amp;".*",'Card Data'!$A:$A,$A72,'Card Data'!$I:$I,"Hero")&amp;")"))</f>
        <v>2</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1661</v>
      </c>
      <c r="B73" s="84" t="s">
        <v>5305</v>
      </c>
      <c r="C73" s="85" t="s">
        <v>5722</v>
      </c>
      <c r="D73" s="84"/>
      <c r="E73" s="86" t="s">
        <v>5858</v>
      </c>
      <c r="F73" s="118"/>
      <c r="G73" s="116">
        <f>SUMIF('Card Data'!$A:$A,$A73,'Card Data'!$E:$E)</f>
        <v>22</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0</v>
      </c>
      <c r="K73" s="116">
        <f>SUMIFS('Card Data'!$E:$E,'Card Data'!$I:$I,K$2,'Card Data'!$A:$A,$A73,'Card Data'!$K:$K,"&lt;&gt;*Side Quest.*")</f>
        <v>22</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0</v>
      </c>
      <c r="S73" s="116">
        <f>COUNTIFS('Card Data'!$I:$I,S$2,'Card Data'!$A:$A,$A73)</f>
        <v>0</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2169</v>
      </c>
      <c r="B74" s="84" t="s">
        <v>5314</v>
      </c>
      <c r="C74" s="85" t="s">
        <v>5722</v>
      </c>
      <c r="D74" s="84"/>
      <c r="E74" s="86" t="s">
        <v>5859</v>
      </c>
      <c r="F74" s="118"/>
      <c r="G74" s="116">
        <f>SUMIF('Card Data'!$A:$A,$A74,'Card Data'!$E:$E)</f>
        <v>13</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10</v>
      </c>
      <c r="K74" s="116">
        <f>SUMIFS('Card Data'!$E:$E,'Card Data'!$I:$I,K$2,'Card Data'!$A:$A,$A74,'Card Data'!$K:$K,"&lt;&gt;*Side Quest.*")</f>
        <v>3</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1</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896</v>
      </c>
      <c r="B75" s="84" t="s">
        <v>5304</v>
      </c>
      <c r="C75" s="85" t="s">
        <v>5722</v>
      </c>
      <c r="D75" s="84"/>
      <c r="E75" s="86" t="s">
        <v>5860</v>
      </c>
      <c r="F75" s="118"/>
      <c r="G75" s="116">
        <f>SUMIF('Card Data'!$A:$A,$A75,'Card Data'!$E:$E)</f>
        <v>5</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2</v>
      </c>
      <c r="K75" s="116">
        <f>SUMIFS('Card Data'!$E:$E,'Card Data'!$I:$I,K$2,'Card Data'!$A:$A,$A75,'Card Data'!$K:$K,"&lt;&gt;*Side Quest.*")</f>
        <v>3</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0</v>
      </c>
      <c r="S75" s="116">
        <f>COUNTIFS('Card Data'!$I:$I,S$2,'Card Data'!$A:$A,$A75)</f>
        <v>1</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2164</v>
      </c>
      <c r="B76" s="84" t="s">
        <v>5311</v>
      </c>
      <c r="C76" s="85" t="s">
        <v>5722</v>
      </c>
      <c r="D76" s="84"/>
      <c r="E76" s="86" t="s">
        <v>5861</v>
      </c>
      <c r="F76" s="118"/>
      <c r="G76" s="116">
        <f>SUMIF('Card Data'!$A:$A,$A76,'Card Data'!$E:$E)</f>
        <v>1</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1</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0</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1722</v>
      </c>
      <c r="B77" s="84" t="s">
        <v>5313</v>
      </c>
      <c r="C77" s="85" t="s">
        <v>5722</v>
      </c>
      <c r="D77" s="84"/>
      <c r="E77" s="86" t="s">
        <v>5862</v>
      </c>
      <c r="F77" s="118"/>
      <c r="G77" s="116">
        <f>SUMIF('Card Data'!$A:$A,$A77,'Card Data'!$E:$E)</f>
        <v>101</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99</v>
      </c>
      <c r="K77" s="116">
        <f>SUMIFS('Card Data'!$E:$E,'Card Data'!$I:$I,K$2,'Card Data'!$A:$A,$A77,'Card Data'!$K:$K,"&lt;&gt;*Side Quest.*")</f>
        <v>1</v>
      </c>
      <c r="L77" s="116">
        <f>COUNTIFS('Card Data'!$I:$I,L$2,'Card Data'!$A:$A,$A77,'Card Data'!$K:$K,"&lt;&gt;*Side Quest.*")</f>
        <v>1</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12</v>
      </c>
      <c r="S77" s="116">
        <f>COUNTIFS('Card Data'!$I:$I,S$2,'Card Data'!$A:$A,$A77)</f>
        <v>15</v>
      </c>
      <c r="T77" s="116">
        <f>COUNTIFS('Card Data'!$I:$I,T$2,'Card Data'!$A:$A,$A77)</f>
        <v>7</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914</v>
      </c>
      <c r="B78" s="84" t="s">
        <v>5308</v>
      </c>
      <c r="C78" s="85" t="s">
        <v>8190</v>
      </c>
      <c r="D78" s="84"/>
      <c r="E78" s="86" t="s">
        <v>5863</v>
      </c>
      <c r="F78" s="118"/>
      <c r="G78" s="116">
        <f>SUMIF('Card Data'!$A:$A,$A78,'Card Data'!$E:$E)</f>
        <v>432</v>
      </c>
      <c r="H78" s="116">
        <f>COUNTIFS('Card Data'!$I:$I,N$2,'Card Data'!$A:$A,$A78)</f>
        <v>15</v>
      </c>
      <c r="I78" s="116">
        <f>SUMIFS('Card Data'!$E:$E,'Card Data'!$A:$A,$A78,'Card Data'!$J:$J,"&lt;&gt;",'Card Data'!$J:$J,"&lt;&gt;Burden",'Card Data'!$I:$I,"&lt;&gt;Hero")</f>
        <v>255</v>
      </c>
      <c r="J78" s="116">
        <f>SUMIFS('Card Data'!$E:$E,'Card Data'!$A:$A,$A78,'Card Data'!$J:$J,"",'Card Data'!$I:$I,"&lt;&gt;Campaign")+SUMIFS('Card Data'!$E:$E,'Card Data'!$A:$A,$A78,'Card Data'!$J:$J,"Burden")-K78</f>
        <v>149</v>
      </c>
      <c r="K78" s="116">
        <f>SUMIFS('Card Data'!$E:$E,'Card Data'!$I:$I,K$2,'Card Data'!$A:$A,$A78,'Card Data'!$K:$K,"&lt;&gt;*Side Quest.*")</f>
        <v>10</v>
      </c>
      <c r="L78" s="116">
        <f>COUNTIFS('Card Data'!$I:$I,L$2,'Card Data'!$A:$A,$A78,'Card Data'!$K:$K,"&lt;&gt;*Side Quest.*")</f>
        <v>3</v>
      </c>
      <c r="M78" s="121"/>
      <c r="N78" s="116">
        <f>COUNTIFS('Card Data'!$I:$I,N$2,'Card Data'!$A:$A,$A78)</f>
        <v>15</v>
      </c>
      <c r="O78" s="116">
        <f>COUNTIFS('Card Data'!$I:$I,O$2,'Card Data'!$A:$A,$A78)</f>
        <v>29</v>
      </c>
      <c r="P78" s="116">
        <f>COUNTIFS('Card Data'!$I:$I,P$2,'Card Data'!$A:$A,$A78)</f>
        <v>25</v>
      </c>
      <c r="Q78" s="116">
        <f>COUNTIFS('Card Data'!$I:$I,Q$2,'Card Data'!$A:$A,$A78)</f>
        <v>33</v>
      </c>
      <c r="R78" s="116">
        <f>COUNTIFS('Card Data'!$I:$I,R$2,'Card Data'!$A:$A,$A78)</f>
        <v>22</v>
      </c>
      <c r="S78" s="116">
        <f>COUNTIFS('Card Data'!$I:$I,S$2,'Card Data'!$A:$A,$A78)</f>
        <v>27</v>
      </c>
      <c r="T78" s="116">
        <f>COUNTIFS('Card Data'!$I:$I,T$2,'Card Data'!$A:$A,$A78)</f>
        <v>18</v>
      </c>
      <c r="U78" s="121"/>
      <c r="V78" s="116">
        <f>COUNTIFS('Card Data'!$J:$J,V$2,'Card Data'!$A:$A,$A78)</f>
        <v>18</v>
      </c>
      <c r="W78" s="116">
        <f>COUNTIFS('Card Data'!$J:$J,W$2,'Card Data'!$A:$A,$A78)</f>
        <v>19</v>
      </c>
      <c r="X78" s="116">
        <f>COUNTIFS('Card Data'!$J:$J,X$2,'Card Data'!$A:$A,$A78)</f>
        <v>19</v>
      </c>
      <c r="Y78" s="116">
        <f>COUNTIFS('Card Data'!$J:$J,Y$2,'Card Data'!$A:$A,$A78)</f>
        <v>18</v>
      </c>
      <c r="Z78" s="116">
        <f>COUNTIFS('Card Data'!$J:$J,Z$2,'Card Data'!$A:$A,$A78)</f>
        <v>3</v>
      </c>
      <c r="AA78" s="121"/>
      <c r="AB78" s="116">
        <f>IF(COUNTIFS('Card Data'!$K:$K,"*"&amp;AB$2&amp;".*",'Card Data'!$A:$A,$A78)=0,"",IF(COUNTIFS('Card Data'!$K:$K,"*"&amp;AB$2&amp;".*",'Card Data'!$A:$A,$A78,'Card Data'!$I:$I,"Hero")=0,COUNTIFS('Card Data'!$K:$K,"*"&amp;AB$2&amp;".*",'Card Data'!$A:$A,$A78),COUNTIFS('Card Data'!$K:$K,"*"&amp;AB$2&amp;".*",'Card Data'!$A:$A,$A78)&amp;" ("&amp;COUNTIFS('Card Data'!$K:$K,"*"&amp;AB$2&amp;".*",'Card Data'!$A:$A,$A78,'Card Data'!$I:$I,"Hero")&amp;")"))</f>
        <v>3</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18 (7)</v>
      </c>
      <c r="AI78" s="116">
        <f>IF(COUNTIFS('Card Data'!$K:$K,"*"&amp;AI$2&amp;".*",'Card Data'!$A:$A,$A78)=0,"",IF(COUNTIFS('Card Data'!$K:$K,"*"&amp;AI$2&amp;".*",'Card Data'!$A:$A,$A78,'Card Data'!$I:$I,"Hero")=0,COUNTIFS('Card Data'!$K:$K,"*"&amp;AI$2&amp;".*",'Card Data'!$A:$A,$A78),COUNTIFS('Card Data'!$K:$K,"*"&amp;AI$2&amp;".*",'Card Data'!$A:$A,$A78)&amp;" ("&amp;COUNTIFS('Card Data'!$K:$K,"*"&amp;AI$2&amp;".*",'Card Data'!$A:$A,$A78,'Card Data'!$I:$I,"Hero")&amp;")"))</f>
        <v>1</v>
      </c>
      <c r="AJ78" s="116">
        <f>IF(COUNTIFS('Card Data'!$K:$K,"*"&amp;AJ$2&amp;".*",'Card Data'!$A:$A,$A78)=0,"",IF(COUNTIFS('Card Data'!$K:$K,"*"&amp;AJ$2&amp;".*",'Card Data'!$A:$A,$A78,'Card Data'!$I:$I,"Hero")=0,COUNTIFS('Card Data'!$K:$K,"*"&amp;AJ$2&amp;".*",'Card Data'!$A:$A,$A78),COUNTIFS('Card Data'!$K:$K,"*"&amp;AJ$2&amp;".*",'Card Data'!$A:$A,$A78)&amp;" ("&amp;COUNTIFS('Card Data'!$K:$K,"*"&amp;AJ$2&amp;".*",'Card Data'!$A:$A,$A78,'Card Data'!$I:$I,"Hero")&amp;")"))</f>
        <v>1</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14 (11)</v>
      </c>
      <c r="AL78" s="116">
        <f>IF(COUNTIFS('Card Data'!$K:$K,"*"&amp;AL$2&amp;".*",'Card Data'!$A:$A,$A78)=0,"",IF(COUNTIFS('Card Data'!$K:$K,"*"&amp;AL$2&amp;".*",'Card Data'!$A:$A,$A78,'Card Data'!$I:$I,"Hero")=0,COUNTIFS('Card Data'!$K:$K,"*"&amp;AL$2&amp;".*",'Card Data'!$A:$A,$A78),COUNTIFS('Card Data'!$K:$K,"*"&amp;AL$2&amp;".*",'Card Data'!$A:$A,$A78)&amp;" ("&amp;COUNTIFS('Card Data'!$K:$K,"*"&amp;AL$2&amp;".*",'Card Data'!$A:$A,$A78,'Card Data'!$I:$I,"Hero")&amp;")"))</f>
        <v>4</v>
      </c>
    </row>
    <row r="79" spans="1:38" s="87" customFormat="1">
      <c r="A79" s="84" t="s">
        <v>7962</v>
      </c>
      <c r="B79" s="84" t="s">
        <v>7964</v>
      </c>
      <c r="C79" s="85" t="s">
        <v>8042</v>
      </c>
      <c r="D79" s="84"/>
      <c r="E79" s="86" t="s">
        <v>8043</v>
      </c>
      <c r="F79" s="118"/>
      <c r="G79" s="116">
        <f>SUMIF('Card Data'!$A:$A,$A79,'Card Data'!$E:$E)</f>
        <v>44</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40</v>
      </c>
      <c r="K79" s="116">
        <f>SUMIFS('Card Data'!$E:$E,'Card Data'!$I:$I,K$2,'Card Data'!$A:$A,$A79,'Card Data'!$K:$K,"&lt;&gt;*Side Quest.*")</f>
        <v>3</v>
      </c>
      <c r="L79" s="116">
        <f>COUNTIFS('Card Data'!$I:$I,L$2,'Card Data'!$A:$A,$A79,'Card Data'!$K:$K,"&lt;&gt;*Side Quest.*")</f>
        <v>1</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7</v>
      </c>
      <c r="S79" s="116">
        <f>COUNTIFS('Card Data'!$I:$I,S$2,'Card Data'!$A:$A,$A79)</f>
        <v>7</v>
      </c>
      <c r="T79" s="116">
        <f>COUNTIFS('Card Data'!$I:$I,T$2,'Card Data'!$A:$A,$A79)</f>
        <v>3</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11713</v>
      </c>
      <c r="B80" s="84" t="s">
        <v>14218</v>
      </c>
      <c r="C80" s="85" t="s">
        <v>8042</v>
      </c>
      <c r="D80" s="84"/>
      <c r="E80" s="86" t="s">
        <v>11872</v>
      </c>
      <c r="F80" s="118"/>
      <c r="G80" s="116">
        <f>SUMIF('Card Data'!$A:$A,$A80,'Card Data'!$E:$E)</f>
        <v>60</v>
      </c>
      <c r="H80" s="116">
        <f>COUNTIFS('Card Data'!$I:$I,N$2,'Card Data'!$A:$A,$A80)</f>
        <v>1</v>
      </c>
      <c r="I80" s="116">
        <f>SUMIFS('Card Data'!$E:$E,'Card Data'!$A:$A,$A80,'Card Data'!$J:$J,"&lt;&gt;",'Card Data'!$J:$J,"&lt;&gt;Burden",'Card Data'!$I:$I,"&lt;&gt;Hero")</f>
        <v>57</v>
      </c>
      <c r="J80" s="116">
        <f>SUMIFS('Card Data'!$E:$E,'Card Data'!$A:$A,$A80,'Card Data'!$J:$J,"",'Card Data'!$I:$I,"&lt;&gt;Campaign")+SUMIFS('Card Data'!$E:$E,'Card Data'!$A:$A,$A80,'Card Data'!$J:$J,"Burden")-K80</f>
        <v>53</v>
      </c>
      <c r="K80" s="116">
        <f>SUMIFS('Card Data'!$E:$E,'Card Data'!$I:$I,K$2,'Card Data'!$A:$A,$A80,'Card Data'!$K:$K,"&lt;&gt;*Side Quest.*")</f>
        <v>5</v>
      </c>
      <c r="L80" s="116">
        <f>COUNTIFS('Card Data'!$I:$I,L$2,'Card Data'!$A:$A,$A80,'Card Data'!$K:$K,"&lt;&gt;*Side Quest.*")</f>
        <v>1</v>
      </c>
      <c r="M80" s="121"/>
      <c r="N80" s="116">
        <f>COUNTIFS('Card Data'!$I:$I,N$2,'Card Data'!$A:$A,$A80)</f>
        <v>1</v>
      </c>
      <c r="O80" s="116">
        <f>COUNTIFS('Card Data'!$I:$I,O$2,'Card Data'!$A:$A,$A80)</f>
        <v>5</v>
      </c>
      <c r="P80" s="116">
        <f>COUNTIFS('Card Data'!$I:$I,P$2,'Card Data'!$A:$A,$A80)</f>
        <v>4</v>
      </c>
      <c r="Q80" s="116">
        <f>COUNTIFS('Card Data'!$I:$I,Q$2,'Card Data'!$A:$A,$A80)</f>
        <v>1</v>
      </c>
      <c r="R80" s="116">
        <f>COUNTIFS('Card Data'!$I:$I,R$2,'Card Data'!$A:$A,$A80)</f>
        <v>8</v>
      </c>
      <c r="S80" s="116">
        <f>COUNTIFS('Card Data'!$I:$I,S$2,'Card Data'!$A:$A,$A80)</f>
        <v>6</v>
      </c>
      <c r="T80" s="116">
        <f>COUNTIFS('Card Data'!$I:$I,T$2,'Card Data'!$A:$A,$A80)</f>
        <v>7</v>
      </c>
      <c r="U80" s="121"/>
      <c r="V80" s="116">
        <f>COUNTIFS('Card Data'!$J:$J,V$2,'Card Data'!$A:$A,$A80)</f>
        <v>1</v>
      </c>
      <c r="W80" s="116">
        <f>COUNTIFS('Card Data'!$J:$J,W$2,'Card Data'!$A:$A,$A80)</f>
        <v>2</v>
      </c>
      <c r="X80" s="116">
        <f>COUNTIFS('Card Data'!$J:$J,X$2,'Card Data'!$A:$A,$A80)</f>
        <v>1</v>
      </c>
      <c r="Y80" s="116">
        <f>COUNTIFS('Card Data'!$J:$J,Y$2,'Card Data'!$A:$A,$A80)</f>
        <v>3</v>
      </c>
      <c r="Z80" s="116">
        <f>COUNTIFS('Card Data'!$J:$J,Z$2,'Card Data'!$A:$A,$A80)</f>
        <v>0</v>
      </c>
      <c r="AA80" s="121"/>
      <c r="AB80" s="116">
        <f>IF(COUNTIFS('Card Data'!$K:$K,"*"&amp;AB$2&amp;".*",'Card Data'!$A:$A,$A80)=0,"",IF(COUNTIFS('Card Data'!$K:$K,"*"&amp;AB$2&amp;".*",'Card Data'!$A:$A,$A80,'Card Data'!$I:$I,"Hero")=0,COUNTIFS('Card Data'!$K:$K,"*"&amp;AB$2&amp;".*",'Card Data'!$A:$A,$A80),COUNTIFS('Card Data'!$K:$K,"*"&amp;AB$2&amp;".*",'Card Data'!$A:$A,$A80)&amp;" ("&amp;COUNTIFS('Card Data'!$K:$K,"*"&amp;AB$2&amp;".*",'Card Data'!$A:$A,$A80,'Card Data'!$I:$I,"Hero")&amp;")"))</f>
        <v>1</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1 (1)</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29" customFormat="1">
      <c r="A81" s="84" t="s">
        <v>12579</v>
      </c>
      <c r="B81" s="84" t="s">
        <v>12581</v>
      </c>
      <c r="C81" s="85" t="s">
        <v>8042</v>
      </c>
      <c r="D81" s="84"/>
      <c r="E81" s="86" t="s">
        <v>12867</v>
      </c>
      <c r="F81" s="118"/>
      <c r="G81" s="116">
        <f>SUMIF('Card Data'!$A:$A,$A81,'Card Data'!$E:$E)</f>
        <v>236</v>
      </c>
      <c r="H81" s="116">
        <f>COUNTIFS('Card Data'!$I:$I,N$2,'Card Data'!$A:$A,$A81)</f>
        <v>7</v>
      </c>
      <c r="I81" s="116">
        <f>SUMIFS('Card Data'!$E:$E,'Card Data'!$A:$A,$A81,'Card Data'!$J:$J,"&lt;&gt;",'Card Data'!$J:$J,"&lt;&gt;Burden",'Card Data'!$I:$I,"&lt;&gt;Hero")</f>
        <v>229</v>
      </c>
      <c r="J81" s="116">
        <f>SUMIFS('Card Data'!$E:$E,'Card Data'!$A:$A,$A81,'Card Data'!$J:$J,"",'Card Data'!$I:$I,"&lt;&gt;Campaign")+SUMIFS('Card Data'!$E:$E,'Card Data'!$A:$A,$A81,'Card Data'!$J:$J,"Burden")-K81</f>
        <v>131</v>
      </c>
      <c r="K81" s="116">
        <f>SUMIFS('Card Data'!$E:$E,'Card Data'!$I:$I,K$2,'Card Data'!$A:$A,$A81,'Card Data'!$K:$K,"&lt;&gt;*Side Quest.*")</f>
        <v>11</v>
      </c>
      <c r="L81" s="116">
        <f>COUNTIFS('Card Data'!$I:$I,L$2,'Card Data'!$A:$A,$A81,'Card Data'!$K:$K,"&lt;&gt;*Side Quest.*")</f>
        <v>3</v>
      </c>
      <c r="M81" s="121"/>
      <c r="N81" s="116">
        <f>COUNTIFS('Card Data'!$I:$I,N$2,'Card Data'!$A:$A,$A81)</f>
        <v>7</v>
      </c>
      <c r="O81" s="116">
        <f>COUNTIFS('Card Data'!$I:$I,O$2,'Card Data'!$A:$A,$A81)</f>
        <v>3</v>
      </c>
      <c r="P81" s="116">
        <f>COUNTIFS('Card Data'!$I:$I,P$2,'Card Data'!$A:$A,$A81)</f>
        <v>14</v>
      </c>
      <c r="Q81" s="116">
        <f>COUNTIFS('Card Data'!$I:$I,Q$2,'Card Data'!$A:$A,$A81)</f>
        <v>8</v>
      </c>
      <c r="R81" s="116">
        <f>COUNTIFS('Card Data'!$I:$I,R$2,'Card Data'!$A:$A,$A81)</f>
        <v>26</v>
      </c>
      <c r="S81" s="116">
        <f>COUNTIFS('Card Data'!$I:$I,S$2,'Card Data'!$A:$A,$A81)</f>
        <v>25</v>
      </c>
      <c r="T81" s="116">
        <f>COUNTIFS('Card Data'!$I:$I,T$2,'Card Data'!$A:$A,$A81)</f>
        <v>13</v>
      </c>
      <c r="U81" s="121"/>
      <c r="V81" s="116">
        <f>COUNTIFS('Card Data'!$J:$J,V$2,'Card Data'!$A:$A,$A81)</f>
        <v>7</v>
      </c>
      <c r="W81" s="116">
        <f>COUNTIFS('Card Data'!$J:$J,W$2,'Card Data'!$A:$A,$A81)</f>
        <v>8</v>
      </c>
      <c r="X81" s="116">
        <f>COUNTIFS('Card Data'!$J:$J,X$2,'Card Data'!$A:$A,$A81)</f>
        <v>7</v>
      </c>
      <c r="Y81" s="116">
        <f>COUNTIFS('Card Data'!$J:$J,Y$2,'Card Data'!$A:$A,$A81)</f>
        <v>6</v>
      </c>
      <c r="Z81" s="116">
        <f>COUNTIFS('Card Data'!$J:$J,Z$2,'Card Data'!$A:$A,$A81)</f>
        <v>4</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2 (1)</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2 (1)</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2 (1)</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1 (1)</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1 (1)</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2 (2)</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1 (1)</v>
      </c>
      <c r="AL81" s="116">
        <f>IF(COUNTIFS('Card Data'!$K:$K,"*"&amp;AL$2&amp;".*",'Card Data'!$A:$A,$A81)=0,"",IF(COUNTIFS('Card Data'!$K:$K,"*"&amp;AL$2&amp;".*",'Card Data'!$A:$A,$A81,'Card Data'!$I:$I,"Hero")=0,COUNTIFS('Card Data'!$K:$K,"*"&amp;AL$2&amp;".*",'Card Data'!$A:$A,$A81),COUNTIFS('Card Data'!$K:$K,"*"&amp;AL$2&amp;".*",'Card Data'!$A:$A,$A81)&amp;" ("&amp;COUNTIFS('Card Data'!$K:$K,"*"&amp;AL$2&amp;".*",'Card Data'!$A:$A,$A81,'Card Data'!$I:$I,"Hero")&amp;")"))</f>
        <v>1</v>
      </c>
    </row>
    <row r="82" spans="1:38" s="29" customFormat="1">
      <c r="A82" s="84" t="s">
        <v>12869</v>
      </c>
      <c r="B82" s="84" t="s">
        <v>12868</v>
      </c>
      <c r="C82" s="85" t="s">
        <v>8042</v>
      </c>
      <c r="D82" s="84"/>
      <c r="E82" s="86" t="s">
        <v>12870</v>
      </c>
      <c r="F82" s="118"/>
      <c r="G82" s="116">
        <f>SUMIF('Card Data'!$A:$A,$A82,'Card Data'!$E:$E)</f>
        <v>148</v>
      </c>
      <c r="H82" s="116">
        <f>COUNTIFS('Card Data'!$I:$I,N$2,'Card Data'!$A:$A,$A82)</f>
        <v>10</v>
      </c>
      <c r="I82" s="116">
        <f>SUMIFS('Card Data'!$E:$E,'Card Data'!$A:$A,$A82,'Card Data'!$J:$J,"&lt;&gt;",'Card Data'!$J:$J,"&lt;&gt;Burden",'Card Data'!$I:$I,"&lt;&gt;Hero")</f>
        <v>138</v>
      </c>
      <c r="J82" s="116">
        <f>SUMIFS('Card Data'!$E:$E,'Card Data'!$A:$A,$A82,'Card Data'!$J:$J,"",'Card Data'!$I:$I,"&lt;&gt;Campaign")+SUMIFS('Card Data'!$E:$E,'Card Data'!$A:$A,$A82,'Card Data'!$J:$J,"Burden")-K82</f>
        <v>0</v>
      </c>
      <c r="K82" s="116">
        <f>SUMIFS('Card Data'!$E:$E,'Card Data'!$I:$I,K$2,'Card Data'!$A:$A,$A82,'Card Data'!$K:$K,"&lt;&gt;*Side Quest.*")</f>
        <v>0</v>
      </c>
      <c r="L82" s="116">
        <f>COUNTIFS('Card Data'!$I:$I,L$2,'Card Data'!$A:$A,$A82,'Card Data'!$K:$K,"&lt;&gt;*Side Quest.*")</f>
        <v>0</v>
      </c>
      <c r="M82" s="121"/>
      <c r="N82" s="116">
        <f>COUNTIFS('Card Data'!$I:$I,N$2,'Card Data'!$A:$A,$A82)</f>
        <v>10</v>
      </c>
      <c r="O82" s="116">
        <f>COUNTIFS('Card Data'!$I:$I,O$2,'Card Data'!$A:$A,$A82)</f>
        <v>23</v>
      </c>
      <c r="P82" s="116">
        <f>COUNTIFS('Card Data'!$I:$I,P$2,'Card Data'!$A:$A,$A82)</f>
        <v>14</v>
      </c>
      <c r="Q82" s="116">
        <f>COUNTIFS('Card Data'!$I:$I,Q$2,'Card Data'!$A:$A,$A82)</f>
        <v>9</v>
      </c>
      <c r="R82" s="116">
        <f>COUNTIFS('Card Data'!$I:$I,R$2,'Card Data'!$A:$A,$A82)</f>
        <v>0</v>
      </c>
      <c r="S82" s="116">
        <f>COUNTIFS('Card Data'!$I:$I,S$2,'Card Data'!$A:$A,$A82)</f>
        <v>0</v>
      </c>
      <c r="T82" s="116">
        <f>COUNTIFS('Card Data'!$I:$I,T$2,'Card Data'!$A:$A,$A82)</f>
        <v>0</v>
      </c>
      <c r="U82" s="121"/>
      <c r="V82" s="116">
        <f>COUNTIFS('Card Data'!$J:$J,V$2,'Card Data'!$A:$A,$A82)</f>
        <v>12</v>
      </c>
      <c r="W82" s="116">
        <f>COUNTIFS('Card Data'!$J:$J,W$2,'Card Data'!$A:$A,$A82)</f>
        <v>12</v>
      </c>
      <c r="X82" s="116">
        <f>COUNTIFS('Card Data'!$J:$J,X$2,'Card Data'!$A:$A,$A82)</f>
        <v>12</v>
      </c>
      <c r="Y82" s="116">
        <f>COUNTIFS('Card Data'!$J:$J,Y$2,'Card Data'!$A:$A,$A82)</f>
        <v>12</v>
      </c>
      <c r="Z82" s="116">
        <f>COUNTIFS('Card Data'!$J:$J,Z$2,'Card Data'!$A:$A,$A82)</f>
        <v>8</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3 (1)</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4 (1)</v>
      </c>
      <c r="AE82" s="116">
        <f>IF(COUNTIFS('Card Data'!$K:$K,"*"&amp;AE$2&amp;".*",'Card Data'!$A:$A,$A82)=0,"",IF(COUNTIFS('Card Data'!$K:$K,"*"&amp;AE$2&amp;".*",'Card Data'!$A:$A,$A82,'Card Data'!$I:$I,"Hero")=0,COUNTIFS('Card Data'!$K:$K,"*"&amp;AE$2&amp;".*",'Card Data'!$A:$A,$A82),COUNTIFS('Card Data'!$K:$K,"*"&amp;AE$2&amp;".*",'Card Data'!$A:$A,$A82)&amp;" ("&amp;COUNTIFS('Card Data'!$K:$K,"*"&amp;AE$2&amp;".*",'Card Data'!$A:$A,$A82,'Card Data'!$I:$I,"Hero")&amp;")"))</f>
        <v>1</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f>IF(COUNTIFS('Card Data'!$K:$K,"*"&amp;AH$2&amp;".*",'Card Data'!$A:$A,$A82)=0,"",IF(COUNTIFS('Card Data'!$K:$K,"*"&amp;AH$2&amp;".*",'Card Data'!$A:$A,$A82,'Card Data'!$I:$I,"Hero")=0,COUNTIFS('Card Data'!$K:$K,"*"&amp;AH$2&amp;".*",'Card Data'!$A:$A,$A82),COUNTIFS('Card Data'!$K:$K,"*"&amp;AH$2&amp;".*",'Card Data'!$A:$A,$A82)&amp;" ("&amp;COUNTIFS('Card Data'!$K:$K,"*"&amp;AH$2&amp;".*",'Card Data'!$A:$A,$A82,'Card Data'!$I:$I,"Hero")&amp;")"))</f>
        <v>1</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2 (2)</v>
      </c>
      <c r="AL82" s="116">
        <f>IF(COUNTIFS('Card Data'!$K:$K,"*"&amp;AL$2&amp;".*",'Card Data'!$A:$A,$A82)=0,"",IF(COUNTIFS('Card Data'!$K:$K,"*"&amp;AL$2&amp;".*",'Card Data'!$A:$A,$A82,'Card Data'!$I:$I,"Hero")=0,COUNTIFS('Card Data'!$K:$K,"*"&amp;AL$2&amp;".*",'Card Data'!$A:$A,$A82),COUNTIFS('Card Data'!$K:$K,"*"&amp;AL$2&amp;".*",'Card Data'!$A:$A,$A82)&amp;" ("&amp;COUNTIFS('Card Data'!$K:$K,"*"&amp;AL$2&amp;".*",'Card Data'!$A:$A,$A82,'Card Data'!$I:$I,"Hero")&amp;")"))</f>
        <v>4</v>
      </c>
    </row>
    <row r="83" spans="1:38" s="29" customFormat="1">
      <c r="A83" s="84" t="s">
        <v>14058</v>
      </c>
      <c r="B83" s="84" t="s">
        <v>14219</v>
      </c>
      <c r="C83" s="85" t="s">
        <v>8042</v>
      </c>
      <c r="D83" s="84"/>
      <c r="E83" s="86" t="s">
        <v>14217</v>
      </c>
      <c r="F83" s="118"/>
      <c r="G83" s="116">
        <f>SUMIF('Card Data'!$A:$A,$A83,'Card Data'!$E:$E)</f>
        <v>100</v>
      </c>
      <c r="H83" s="116">
        <f>COUNTIFS('Card Data'!$I:$I,N$2,'Card Data'!$A:$A,$A83)</f>
        <v>1</v>
      </c>
      <c r="I83" s="116">
        <f>SUMIFS('Card Data'!$E:$E,'Card Data'!$A:$A,$A83,'Card Data'!$J:$J,"&lt;&gt;",'Card Data'!$J:$J,"&lt;&gt;Burden",'Card Data'!$I:$I,"&lt;&gt;Hero")</f>
        <v>97</v>
      </c>
      <c r="J83" s="116">
        <f>SUMIFS('Card Data'!$E:$E,'Card Data'!$A:$A,$A83,'Card Data'!$J:$J,"",'Card Data'!$I:$I,"&lt;&gt;Campaign")+SUMIFS('Card Data'!$E:$E,'Card Data'!$A:$A,$A83,'Card Data'!$J:$J,"Burden")-K83</f>
        <v>61</v>
      </c>
      <c r="K83" s="116">
        <f>SUMIFS('Card Data'!$E:$E,'Card Data'!$I:$I,K$2,'Card Data'!$A:$A,$A83,'Card Data'!$K:$K,"&lt;&gt;*Side Quest.*")</f>
        <v>2</v>
      </c>
      <c r="L83" s="116">
        <f>COUNTIFS('Card Data'!$I:$I,L$2,'Card Data'!$A:$A,$A83,'Card Data'!$K:$K,"&lt;&gt;*Side Quest.*")</f>
        <v>1</v>
      </c>
      <c r="M83" s="121"/>
      <c r="N83" s="116">
        <f>COUNTIFS('Card Data'!$I:$I,N$2,'Card Data'!$A:$A,$A83)</f>
        <v>1</v>
      </c>
      <c r="O83" s="116">
        <f>COUNTIFS('Card Data'!$I:$I,O$2,'Card Data'!$A:$A,$A83)</f>
        <v>5</v>
      </c>
      <c r="P83" s="116">
        <f>COUNTIFS('Card Data'!$I:$I,P$2,'Card Data'!$A:$A,$A83)</f>
        <v>5</v>
      </c>
      <c r="Q83" s="116">
        <f>COUNTIFS('Card Data'!$I:$I,Q$2,'Card Data'!$A:$A,$A83)</f>
        <v>2</v>
      </c>
      <c r="R83" s="116">
        <f>COUNTIFS('Card Data'!$I:$I,R$2,'Card Data'!$A:$A,$A83)</f>
        <v>6</v>
      </c>
      <c r="S83" s="116">
        <f>COUNTIFS('Card Data'!$I:$I,S$2,'Card Data'!$A:$A,$A83)</f>
        <v>5</v>
      </c>
      <c r="T83" s="116">
        <f>COUNTIFS('Card Data'!$I:$I,T$2,'Card Data'!$A:$A,$A83)</f>
        <v>8</v>
      </c>
      <c r="U83" s="121"/>
      <c r="V83" s="116">
        <f>COUNTIFS('Card Data'!$J:$J,V$2,'Card Data'!$A:$A,$A83)</f>
        <v>3</v>
      </c>
      <c r="W83" s="116">
        <f>COUNTIFS('Card Data'!$J:$J,W$2,'Card Data'!$A:$A,$A83)</f>
        <v>0</v>
      </c>
      <c r="X83" s="116">
        <f>COUNTIFS('Card Data'!$J:$J,X$2,'Card Data'!$A:$A,$A83)</f>
        <v>2</v>
      </c>
      <c r="Y83" s="116">
        <f>COUNTIFS('Card Data'!$J:$J,Y$2,'Card Data'!$A:$A,$A83)</f>
        <v>2</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f>IF(COUNTIFS('Card Data'!$K:$K,"*"&amp;AK$2&amp;".*",'Card Data'!$A:$A,$A83)=0,"",IF(COUNTIFS('Card Data'!$K:$K,"*"&amp;AK$2&amp;".*",'Card Data'!$A:$A,$A83,'Card Data'!$I:$I,"Hero")=0,COUNTIFS('Card Data'!$K:$K,"*"&amp;AK$2&amp;".*",'Card Data'!$A:$A,$A83),COUNTIFS('Card Data'!$K:$K,"*"&amp;AK$2&amp;".*",'Card Data'!$A:$A,$A83)&amp;" ("&amp;COUNTIFS('Card Data'!$K:$K,"*"&amp;AK$2&amp;".*",'Card Data'!$A:$A,$A83,'Card Data'!$I:$I,"Hero")&amp;")"))</f>
        <v>1</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29" customFormat="1">
      <c r="C84" s="30"/>
    </row>
    <row r="85" spans="1:38" s="29" customFormat="1">
      <c r="C85" s="30"/>
    </row>
  </sheetData>
  <mergeCells count="4">
    <mergeCell ref="G1:K1"/>
    <mergeCell ref="N1:T1"/>
    <mergeCell ref="V1:Z1"/>
    <mergeCell ref="AB1:AL1"/>
  </mergeCells>
  <conditionalFormatting sqref="V2">
    <cfRule type="cellIs" dxfId="952" priority="29" operator="equal">
      <formula>"Fellowship"</formula>
    </cfRule>
    <cfRule type="cellIs" dxfId="951" priority="30" operator="equal">
      <formula>"Neutral"</formula>
    </cfRule>
    <cfRule type="cellIs" dxfId="950" priority="31" operator="equal">
      <formula>"Baggins"</formula>
    </cfRule>
    <cfRule type="cellIs" dxfId="949" priority="32" operator="equal">
      <formula>"Lore"</formula>
    </cfRule>
    <cfRule type="cellIs" dxfId="948" priority="33" operator="equal">
      <formula>"Spirit"</formula>
    </cfRule>
    <cfRule type="cellIs" dxfId="947" priority="34" operator="equal">
      <formula>"Tactics"</formula>
    </cfRule>
    <cfRule type="cellIs" dxfId="946" priority="35" operator="equal">
      <formula>"Leadership"</formula>
    </cfRule>
  </conditionalFormatting>
  <conditionalFormatting sqref="W2">
    <cfRule type="cellIs" dxfId="945" priority="22" operator="equal">
      <formula>"Fellowship"</formula>
    </cfRule>
    <cfRule type="cellIs" dxfId="944" priority="23" operator="equal">
      <formula>"Neutral"</formula>
    </cfRule>
    <cfRule type="cellIs" dxfId="943" priority="24" operator="equal">
      <formula>"Baggins"</formula>
    </cfRule>
    <cfRule type="cellIs" dxfId="942" priority="25" operator="equal">
      <formula>"Lore"</formula>
    </cfRule>
    <cfRule type="cellIs" dxfId="941" priority="26" operator="equal">
      <formula>"Spirit"</formula>
    </cfRule>
    <cfRule type="cellIs" dxfId="940" priority="27" operator="equal">
      <formula>"Tactics"</formula>
    </cfRule>
    <cfRule type="cellIs" dxfId="939" priority="28" operator="equal">
      <formula>"Leadership"</formula>
    </cfRule>
  </conditionalFormatting>
  <conditionalFormatting sqref="X2">
    <cfRule type="cellIs" dxfId="938" priority="15" operator="equal">
      <formula>"Fellowship"</formula>
    </cfRule>
    <cfRule type="cellIs" dxfId="937" priority="16" operator="equal">
      <formula>"Neutral"</formula>
    </cfRule>
    <cfRule type="cellIs" dxfId="936" priority="17" operator="equal">
      <formula>"Baggins"</formula>
    </cfRule>
    <cfRule type="cellIs" dxfId="935" priority="18" operator="equal">
      <formula>"Lore"</formula>
    </cfRule>
    <cfRule type="cellIs" dxfId="934" priority="19" operator="equal">
      <formula>"Spirit"</formula>
    </cfRule>
    <cfRule type="cellIs" dxfId="933" priority="20" operator="equal">
      <formula>"Tactics"</formula>
    </cfRule>
    <cfRule type="cellIs" dxfId="932" priority="21" operator="equal">
      <formula>"Leadership"</formula>
    </cfRule>
  </conditionalFormatting>
  <conditionalFormatting sqref="Y2">
    <cfRule type="cellIs" dxfId="931" priority="8" operator="equal">
      <formula>"Fellowship"</formula>
    </cfRule>
    <cfRule type="cellIs" dxfId="930" priority="9" operator="equal">
      <formula>"Neutral"</formula>
    </cfRule>
    <cfRule type="cellIs" dxfId="929" priority="10" operator="equal">
      <formula>"Baggins"</formula>
    </cfRule>
    <cfRule type="cellIs" dxfId="928" priority="11" operator="equal">
      <formula>"Lore"</formula>
    </cfRule>
    <cfRule type="cellIs" dxfId="927" priority="12" operator="equal">
      <formula>"Spirit"</formula>
    </cfRule>
    <cfRule type="cellIs" dxfId="926" priority="13" operator="equal">
      <formula>"Tactics"</formula>
    </cfRule>
    <cfRule type="cellIs" dxfId="925" priority="14" operator="equal">
      <formula>"Leadership"</formula>
    </cfRule>
  </conditionalFormatting>
  <conditionalFormatting sqref="Z2">
    <cfRule type="cellIs" dxfId="924" priority="1" operator="equal">
      <formula>"Fellowship"</formula>
    </cfRule>
    <cfRule type="cellIs" dxfId="923" priority="2" operator="equal">
      <formula>"Neutral"</formula>
    </cfRule>
    <cfRule type="cellIs" dxfId="922" priority="3" operator="equal">
      <formula>"Baggins"</formula>
    </cfRule>
    <cfRule type="cellIs" dxfId="921" priority="4" operator="equal">
      <formula>"Lore"</formula>
    </cfRule>
    <cfRule type="cellIs" dxfId="920" priority="5" operator="equal">
      <formula>"Spirit"</formula>
    </cfRule>
    <cfRule type="cellIs" dxfId="919" priority="6" operator="equal">
      <formula>"Tactics"</formula>
    </cfRule>
    <cfRule type="cellIs" dxfId="91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91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191"/>
  <sheetViews>
    <sheetView workbookViewId="0">
      <pane xSplit="7" ySplit="1" topLeftCell="L2384" activePane="bottomRight" state="frozen"/>
      <selection activeCell="E1" sqref="E1"/>
      <selection pane="topRight" activeCell="F1" sqref="F1"/>
      <selection pane="bottomLeft" activeCell="E2" sqref="E2"/>
      <selection pane="bottomRight" activeCell="F2391" sqref="F2391"/>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36">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36">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72">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72">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36">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48">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36">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s="149" customFormat="1">
      <c r="A1321" s="148" t="s">
        <v>15076</v>
      </c>
      <c r="B1321" s="148" t="s">
        <v>15077</v>
      </c>
      <c r="C1321" s="148" t="s">
        <v>15181</v>
      </c>
      <c r="D1321" s="148">
        <v>30</v>
      </c>
      <c r="E1321" s="148">
        <v>1</v>
      </c>
      <c r="F1321" s="148"/>
      <c r="G1321" s="148" t="s">
        <v>15078</v>
      </c>
      <c r="H1321" s="149" t="s">
        <v>26</v>
      </c>
      <c r="I1321" s="149" t="s">
        <v>27</v>
      </c>
      <c r="J1321" s="149" t="s">
        <v>57</v>
      </c>
      <c r="K1321" s="150" t="s">
        <v>15079</v>
      </c>
      <c r="L1321" s="150" t="s">
        <v>171</v>
      </c>
      <c r="M1321" s="151">
        <v>9</v>
      </c>
      <c r="N1321" s="152"/>
      <c r="O1321" s="153"/>
      <c r="P1321" s="154">
        <v>2</v>
      </c>
      <c r="Q1321" s="155">
        <v>3</v>
      </c>
      <c r="R1321" s="156">
        <v>1</v>
      </c>
      <c r="S1321" s="157">
        <v>3</v>
      </c>
      <c r="T1321" s="158"/>
      <c r="V1321" s="159" t="s">
        <v>15080</v>
      </c>
      <c r="W1321" s="150"/>
      <c r="AF1321" s="152"/>
      <c r="AG1321" s="153"/>
      <c r="AH1321" s="154"/>
      <c r="AI1321" s="155"/>
      <c r="AJ1321" s="156"/>
      <c r="AK1321" s="157"/>
      <c r="AL1321" s="158"/>
      <c r="AN1321" s="150"/>
      <c r="AO1321" s="150"/>
    </row>
    <row r="1322" spans="1:43" s="149" customFormat="1">
      <c r="A1322" s="148" t="s">
        <v>15076</v>
      </c>
      <c r="B1322" s="149" t="s">
        <v>15081</v>
      </c>
      <c r="C1322" s="148" t="s">
        <v>15181</v>
      </c>
      <c r="D1322" s="149">
        <v>31</v>
      </c>
      <c r="E1322" s="149">
        <v>3</v>
      </c>
      <c r="G1322" s="149" t="s">
        <v>15082</v>
      </c>
      <c r="H1322" s="149" t="s">
        <v>26</v>
      </c>
      <c r="I1322" s="149" t="s">
        <v>38</v>
      </c>
      <c r="J1322" s="149" t="s">
        <v>28</v>
      </c>
      <c r="K1322" s="150" t="s">
        <v>15083</v>
      </c>
      <c r="L1322" s="150" t="s">
        <v>52</v>
      </c>
      <c r="M1322" s="151">
        <v>4</v>
      </c>
      <c r="N1322" s="152"/>
      <c r="O1322" s="153"/>
      <c r="P1322" s="154">
        <v>1</v>
      </c>
      <c r="Q1322" s="155">
        <v>2</v>
      </c>
      <c r="R1322" s="156">
        <v>2</v>
      </c>
      <c r="S1322" s="157">
        <v>3</v>
      </c>
      <c r="T1322" s="158"/>
      <c r="V1322" s="159" t="s">
        <v>15084</v>
      </c>
      <c r="W1322" s="150"/>
      <c r="AF1322" s="152"/>
      <c r="AG1322" s="153"/>
      <c r="AH1322" s="154"/>
      <c r="AI1322" s="155"/>
      <c r="AJ1322" s="156"/>
      <c r="AK1322" s="157"/>
      <c r="AL1322" s="158"/>
      <c r="AN1322" s="150"/>
      <c r="AO1322" s="150"/>
    </row>
    <row r="1323" spans="1:43" s="149" customFormat="1">
      <c r="A1323" s="148" t="s">
        <v>15076</v>
      </c>
      <c r="B1323" s="149" t="s">
        <v>15085</v>
      </c>
      <c r="C1323" s="148" t="s">
        <v>15181</v>
      </c>
      <c r="D1323" s="149">
        <v>32</v>
      </c>
      <c r="E1323" s="149">
        <v>3</v>
      </c>
      <c r="G1323" s="149" t="s">
        <v>15086</v>
      </c>
      <c r="I1323" s="149" t="s">
        <v>63</v>
      </c>
      <c r="J1323" s="149" t="s">
        <v>28</v>
      </c>
      <c r="K1323" s="150"/>
      <c r="L1323" s="150"/>
      <c r="M1323" s="151">
        <v>0</v>
      </c>
      <c r="N1323" s="152"/>
      <c r="O1323" s="153"/>
      <c r="P1323" s="154"/>
      <c r="Q1323" s="155"/>
      <c r="R1323" s="156"/>
      <c r="S1323" s="157"/>
      <c r="T1323" s="158"/>
      <c r="V1323" s="159" t="s">
        <v>15087</v>
      </c>
      <c r="W1323" s="150"/>
      <c r="AF1323" s="152"/>
      <c r="AG1323" s="153"/>
      <c r="AH1323" s="154"/>
      <c r="AI1323" s="155"/>
      <c r="AJ1323" s="156"/>
      <c r="AK1323" s="157"/>
      <c r="AL1323" s="158"/>
      <c r="AN1323" s="150"/>
      <c r="AO1323" s="150"/>
    </row>
    <row r="1324" spans="1:43" s="149" customFormat="1" ht="48">
      <c r="A1324" s="148" t="s">
        <v>15076</v>
      </c>
      <c r="B1324" s="149" t="s">
        <v>15088</v>
      </c>
      <c r="C1324" s="148" t="s">
        <v>15181</v>
      </c>
      <c r="D1324" s="149">
        <v>33</v>
      </c>
      <c r="E1324" s="149">
        <v>3</v>
      </c>
      <c r="G1324" s="149" t="s">
        <v>15089</v>
      </c>
      <c r="I1324" s="149" t="s">
        <v>38</v>
      </c>
      <c r="J1324" s="149" t="s">
        <v>50</v>
      </c>
      <c r="K1324" s="150" t="s">
        <v>224</v>
      </c>
      <c r="L1324" s="150"/>
      <c r="M1324" s="151">
        <v>3</v>
      </c>
      <c r="N1324" s="152"/>
      <c r="O1324" s="153"/>
      <c r="P1324" s="154">
        <v>1</v>
      </c>
      <c r="Q1324" s="155">
        <v>1</v>
      </c>
      <c r="R1324" s="156">
        <v>1</v>
      </c>
      <c r="S1324" s="157">
        <v>2</v>
      </c>
      <c r="T1324" s="158"/>
      <c r="V1324" s="150" t="s">
        <v>15090</v>
      </c>
      <c r="W1324" s="150"/>
      <c r="AF1324" s="152"/>
      <c r="AG1324" s="153"/>
      <c r="AH1324" s="154"/>
      <c r="AI1324" s="155"/>
      <c r="AJ1324" s="156"/>
      <c r="AK1324" s="157"/>
      <c r="AL1324" s="158"/>
      <c r="AN1324" s="150"/>
      <c r="AO1324" s="150"/>
    </row>
    <row r="1325" spans="1:43" s="149" customFormat="1" ht="24">
      <c r="A1325" s="148" t="s">
        <v>15076</v>
      </c>
      <c r="B1325" s="149" t="s">
        <v>15091</v>
      </c>
      <c r="C1325" s="148" t="s">
        <v>15181</v>
      </c>
      <c r="D1325" s="149">
        <v>34</v>
      </c>
      <c r="E1325" s="149">
        <v>3</v>
      </c>
      <c r="G1325" s="149" t="s">
        <v>15092</v>
      </c>
      <c r="I1325" s="149" t="s">
        <v>56</v>
      </c>
      <c r="J1325" s="149" t="s">
        <v>50</v>
      </c>
      <c r="K1325" s="149" t="s">
        <v>15093</v>
      </c>
      <c r="L1325" s="160" t="s">
        <v>15094</v>
      </c>
      <c r="M1325" s="161">
        <v>2</v>
      </c>
      <c r="N1325" s="152"/>
      <c r="O1325" s="153"/>
      <c r="P1325" s="154">
        <v>0</v>
      </c>
      <c r="Q1325" s="155">
        <v>0</v>
      </c>
      <c r="R1325" s="156">
        <v>0</v>
      </c>
      <c r="S1325" s="157">
        <v>0</v>
      </c>
      <c r="T1325" s="158"/>
      <c r="V1325" s="150" t="s">
        <v>15095</v>
      </c>
      <c r="W1325" s="150"/>
      <c r="AF1325" s="152"/>
      <c r="AG1325" s="153"/>
      <c r="AH1325" s="154"/>
      <c r="AI1325" s="155"/>
      <c r="AJ1325" s="156"/>
      <c r="AK1325" s="157"/>
      <c r="AL1325" s="158"/>
      <c r="AN1325" s="150"/>
      <c r="AO1325" s="150"/>
    </row>
    <row r="1326" spans="1:43" s="149" customFormat="1" ht="60">
      <c r="A1326" s="148" t="s">
        <v>15076</v>
      </c>
      <c r="B1326" s="162" t="s">
        <v>15096</v>
      </c>
      <c r="C1326" s="148" t="s">
        <v>15181</v>
      </c>
      <c r="D1326" s="149">
        <v>35</v>
      </c>
      <c r="E1326" s="149">
        <v>3</v>
      </c>
      <c r="G1326" s="149" t="s">
        <v>3541</v>
      </c>
      <c r="H1326" s="149" t="s">
        <v>26</v>
      </c>
      <c r="I1326" s="149" t="s">
        <v>38</v>
      </c>
      <c r="J1326" s="149" t="s">
        <v>57</v>
      </c>
      <c r="K1326" s="149" t="s">
        <v>242</v>
      </c>
      <c r="L1326" s="160"/>
      <c r="M1326" s="161">
        <v>3</v>
      </c>
      <c r="N1326" s="152"/>
      <c r="O1326" s="153"/>
      <c r="P1326" s="154">
        <v>2</v>
      </c>
      <c r="Q1326" s="155">
        <v>1</v>
      </c>
      <c r="R1326" s="156">
        <v>1</v>
      </c>
      <c r="S1326" s="157">
        <v>2</v>
      </c>
      <c r="T1326" s="158"/>
      <c r="V1326" s="150" t="s">
        <v>15097</v>
      </c>
      <c r="W1326" s="150"/>
      <c r="AF1326" s="152"/>
      <c r="AG1326" s="153"/>
      <c r="AH1326" s="154"/>
      <c r="AI1326" s="155"/>
      <c r="AJ1326" s="156"/>
      <c r="AK1326" s="157"/>
      <c r="AL1326" s="158"/>
      <c r="AN1326" s="150"/>
      <c r="AO1326" s="150"/>
    </row>
    <row r="1327" spans="1:43" s="149" customFormat="1" ht="36">
      <c r="A1327" s="148" t="s">
        <v>15076</v>
      </c>
      <c r="B1327" s="149" t="s">
        <v>15098</v>
      </c>
      <c r="C1327" s="148" t="s">
        <v>15181</v>
      </c>
      <c r="D1327" s="149">
        <v>36</v>
      </c>
      <c r="E1327" s="149">
        <v>3</v>
      </c>
      <c r="G1327" s="149" t="s">
        <v>15099</v>
      </c>
      <c r="I1327" s="149" t="s">
        <v>63</v>
      </c>
      <c r="J1327" s="149" t="s">
        <v>57</v>
      </c>
      <c r="L1327" s="160" t="s">
        <v>15100</v>
      </c>
      <c r="M1327" s="161">
        <v>1</v>
      </c>
      <c r="N1327" s="152"/>
      <c r="O1327" s="153"/>
      <c r="P1327" s="154"/>
      <c r="Q1327" s="155"/>
      <c r="R1327" s="156"/>
      <c r="S1327" s="157"/>
      <c r="T1327" s="158"/>
      <c r="V1327" s="150" t="s">
        <v>15101</v>
      </c>
      <c r="W1327" s="150"/>
      <c r="AF1327" s="152"/>
      <c r="AG1327" s="153"/>
      <c r="AH1327" s="154"/>
      <c r="AI1327" s="155"/>
      <c r="AJ1327" s="156"/>
      <c r="AK1327" s="157"/>
      <c r="AL1327" s="158"/>
      <c r="AN1327" s="150"/>
      <c r="AO1327" s="150"/>
    </row>
    <row r="1328" spans="1:43" s="149" customFormat="1" ht="60">
      <c r="A1328" s="148" t="s">
        <v>15076</v>
      </c>
      <c r="B1328" s="149" t="s">
        <v>15102</v>
      </c>
      <c r="C1328" s="148" t="s">
        <v>15181</v>
      </c>
      <c r="D1328" s="149">
        <v>37</v>
      </c>
      <c r="E1328" s="149">
        <v>3</v>
      </c>
      <c r="G1328" s="149" t="s">
        <v>15103</v>
      </c>
      <c r="I1328" s="149" t="s">
        <v>38</v>
      </c>
      <c r="J1328" s="149" t="s">
        <v>39</v>
      </c>
      <c r="K1328" s="149" t="s">
        <v>15104</v>
      </c>
      <c r="L1328" s="160"/>
      <c r="M1328" s="161">
        <v>3</v>
      </c>
      <c r="N1328" s="152"/>
      <c r="O1328" s="153"/>
      <c r="P1328" s="154">
        <v>2</v>
      </c>
      <c r="Q1328" s="155">
        <v>1</v>
      </c>
      <c r="R1328" s="156">
        <v>0</v>
      </c>
      <c r="S1328" s="157">
        <v>2</v>
      </c>
      <c r="T1328" s="158"/>
      <c r="V1328" s="150" t="s">
        <v>15105</v>
      </c>
      <c r="W1328" s="150"/>
      <c r="AF1328" s="152"/>
      <c r="AG1328" s="153"/>
      <c r="AH1328" s="154"/>
      <c r="AI1328" s="155"/>
      <c r="AJ1328" s="156"/>
      <c r="AK1328" s="157"/>
      <c r="AL1328" s="158"/>
      <c r="AN1328" s="150"/>
      <c r="AO1328" s="150"/>
    </row>
    <row r="1329" spans="1:41" s="149" customFormat="1" ht="24">
      <c r="A1329" s="148" t="s">
        <v>15076</v>
      </c>
      <c r="B1329" s="149" t="s">
        <v>15106</v>
      </c>
      <c r="C1329" s="148" t="s">
        <v>15181</v>
      </c>
      <c r="D1329" s="149">
        <v>38</v>
      </c>
      <c r="E1329" s="149">
        <v>3</v>
      </c>
      <c r="G1329" s="149" t="s">
        <v>15107</v>
      </c>
      <c r="I1329" s="149" t="s">
        <v>56</v>
      </c>
      <c r="J1329" s="149" t="s">
        <v>39</v>
      </c>
      <c r="K1329" s="149" t="s">
        <v>261</v>
      </c>
      <c r="L1329" s="160" t="s">
        <v>59</v>
      </c>
      <c r="M1329" s="161">
        <v>0</v>
      </c>
      <c r="N1329" s="152"/>
      <c r="O1329" s="153"/>
      <c r="P1329" s="154"/>
      <c r="Q1329" s="155"/>
      <c r="R1329" s="156"/>
      <c r="S1329" s="157"/>
      <c r="T1329" s="158"/>
      <c r="V1329" s="150" t="s">
        <v>15108</v>
      </c>
      <c r="W1329" s="150"/>
      <c r="AF1329" s="152"/>
      <c r="AG1329" s="153"/>
      <c r="AH1329" s="154"/>
      <c r="AI1329" s="155"/>
      <c r="AJ1329" s="156"/>
      <c r="AK1329" s="157"/>
      <c r="AL1329" s="158"/>
      <c r="AN1329" s="150"/>
      <c r="AO1329" s="150"/>
    </row>
    <row r="1330" spans="1:41" s="149" customFormat="1" ht="72">
      <c r="A1330" s="148" t="s">
        <v>15076</v>
      </c>
      <c r="B1330" s="149" t="s">
        <v>15109</v>
      </c>
      <c r="C1330" s="148" t="s">
        <v>15181</v>
      </c>
      <c r="D1330" s="149">
        <v>39</v>
      </c>
      <c r="E1330" s="149">
        <v>1</v>
      </c>
      <c r="F1330" s="149" t="s">
        <v>15110</v>
      </c>
      <c r="G1330" s="149" t="s">
        <v>15111</v>
      </c>
      <c r="I1330" s="149" t="s">
        <v>125</v>
      </c>
      <c r="L1330" s="160"/>
      <c r="M1330" s="161">
        <v>1</v>
      </c>
      <c r="N1330" s="152" t="s">
        <v>9506</v>
      </c>
      <c r="O1330" s="153"/>
      <c r="P1330" s="154"/>
      <c r="Q1330" s="155"/>
      <c r="R1330" s="156"/>
      <c r="S1330" s="157"/>
      <c r="T1330" s="158"/>
      <c r="V1330" s="150" t="s">
        <v>15112</v>
      </c>
      <c r="W1330" s="150"/>
      <c r="X1330" s="1" t="s">
        <v>15183</v>
      </c>
      <c r="Y1330" s="149" t="s">
        <v>15113</v>
      </c>
      <c r="AA1330" s="149" t="s">
        <v>125</v>
      </c>
      <c r="AE1330" s="149">
        <v>1</v>
      </c>
      <c r="AF1330" s="152" t="s">
        <v>9507</v>
      </c>
      <c r="AG1330" s="153"/>
      <c r="AH1330" s="154"/>
      <c r="AI1330" s="155"/>
      <c r="AJ1330" s="156"/>
      <c r="AK1330" s="157"/>
      <c r="AL1330" s="158">
        <v>4</v>
      </c>
      <c r="AN1330" s="150" t="s">
        <v>15114</v>
      </c>
      <c r="AO1330" s="150"/>
    </row>
    <row r="1331" spans="1:41" s="149" customFormat="1" ht="84">
      <c r="A1331" s="148" t="s">
        <v>15076</v>
      </c>
      <c r="B1331" s="149" t="s">
        <v>15115</v>
      </c>
      <c r="C1331" s="148" t="s">
        <v>15181</v>
      </c>
      <c r="D1331" s="149">
        <v>40</v>
      </c>
      <c r="E1331" s="149">
        <v>1</v>
      </c>
      <c r="F1331" s="149" t="s">
        <v>15110</v>
      </c>
      <c r="G1331" s="149" t="s">
        <v>15116</v>
      </c>
      <c r="I1331" s="149" t="s">
        <v>125</v>
      </c>
      <c r="L1331" s="160"/>
      <c r="M1331" s="161">
        <v>2</v>
      </c>
      <c r="N1331" s="152" t="s">
        <v>9506</v>
      </c>
      <c r="O1331" s="153"/>
      <c r="P1331" s="154"/>
      <c r="Q1331" s="155"/>
      <c r="R1331" s="156"/>
      <c r="S1331" s="157"/>
      <c r="T1331" s="158"/>
      <c r="V1331" s="150"/>
      <c r="W1331" s="150"/>
      <c r="Y1331" s="149" t="s">
        <v>15116</v>
      </c>
      <c r="AA1331" s="149" t="s">
        <v>125</v>
      </c>
      <c r="AE1331" s="149">
        <v>2</v>
      </c>
      <c r="AF1331" s="152" t="s">
        <v>9507</v>
      </c>
      <c r="AG1331" s="153"/>
      <c r="AH1331" s="154"/>
      <c r="AI1331" s="155"/>
      <c r="AJ1331" s="156"/>
      <c r="AK1331" s="157"/>
      <c r="AL1331" s="158">
        <v>0</v>
      </c>
      <c r="AN1331" s="150" t="s">
        <v>15117</v>
      </c>
      <c r="AO1331" s="150"/>
    </row>
    <row r="1332" spans="1:41" s="149" customFormat="1" ht="72">
      <c r="A1332" s="148" t="s">
        <v>15076</v>
      </c>
      <c r="B1332" s="149" t="s">
        <v>15118</v>
      </c>
      <c r="C1332" s="148" t="s">
        <v>15181</v>
      </c>
      <c r="D1332" s="149">
        <v>41</v>
      </c>
      <c r="E1332" s="149">
        <v>1</v>
      </c>
      <c r="F1332" s="149" t="s">
        <v>15110</v>
      </c>
      <c r="G1332" s="149" t="s">
        <v>15119</v>
      </c>
      <c r="I1332" s="149" t="s">
        <v>125</v>
      </c>
      <c r="K1332" s="150"/>
      <c r="L1332" s="150"/>
      <c r="M1332" s="151">
        <v>3</v>
      </c>
      <c r="N1332" s="152" t="s">
        <v>9506</v>
      </c>
      <c r="O1332" s="153"/>
      <c r="P1332" s="154"/>
      <c r="Q1332" s="155"/>
      <c r="R1332" s="156"/>
      <c r="S1332" s="157"/>
      <c r="T1332" s="158"/>
      <c r="V1332" s="150" t="s">
        <v>15120</v>
      </c>
      <c r="W1332" s="150"/>
      <c r="Y1332" s="149" t="s">
        <v>15119</v>
      </c>
      <c r="AA1332" s="149" t="s">
        <v>125</v>
      </c>
      <c r="AE1332" s="149">
        <v>3</v>
      </c>
      <c r="AF1332" s="152" t="s">
        <v>9507</v>
      </c>
      <c r="AG1332" s="153"/>
      <c r="AH1332" s="154"/>
      <c r="AI1332" s="155"/>
      <c r="AJ1332" s="156"/>
      <c r="AK1332" s="157"/>
      <c r="AL1332" s="158"/>
      <c r="AN1332" s="150" t="s">
        <v>15121</v>
      </c>
      <c r="AO1332" s="150"/>
    </row>
    <row r="1333" spans="1:41" s="149" customFormat="1" ht="60">
      <c r="A1333" s="148" t="s">
        <v>15076</v>
      </c>
      <c r="B1333" s="149" t="s">
        <v>15122</v>
      </c>
      <c r="C1333" s="148" t="s">
        <v>15181</v>
      </c>
      <c r="D1333" s="149">
        <v>42</v>
      </c>
      <c r="E1333" s="149">
        <v>1</v>
      </c>
      <c r="F1333" s="149" t="s">
        <v>14817</v>
      </c>
      <c r="G1333" s="149" t="s">
        <v>15123</v>
      </c>
      <c r="H1333" s="149" t="s">
        <v>26</v>
      </c>
      <c r="I1333" s="149" t="s">
        <v>104</v>
      </c>
      <c r="K1333" s="150" t="s">
        <v>15124</v>
      </c>
      <c r="L1333" s="150" t="s">
        <v>331</v>
      </c>
      <c r="M1333" s="151"/>
      <c r="N1333" s="152"/>
      <c r="O1333" s="153">
        <v>2</v>
      </c>
      <c r="P1333" s="154"/>
      <c r="Q1333" s="155"/>
      <c r="R1333" s="156"/>
      <c r="S1333" s="157"/>
      <c r="T1333" s="158">
        <v>1</v>
      </c>
      <c r="U1333" s="149">
        <v>5</v>
      </c>
      <c r="V1333" s="150" t="s">
        <v>15125</v>
      </c>
      <c r="W1333" s="150"/>
      <c r="AF1333" s="152"/>
      <c r="AG1333" s="153"/>
      <c r="AH1333" s="154"/>
      <c r="AI1333" s="155"/>
      <c r="AJ1333" s="156"/>
      <c r="AK1333" s="157"/>
      <c r="AL1333" s="158"/>
      <c r="AN1333" s="150"/>
      <c r="AO1333" s="150"/>
    </row>
    <row r="1334" spans="1:41" s="149" customFormat="1" ht="36">
      <c r="A1334" s="148" t="s">
        <v>15076</v>
      </c>
      <c r="B1334" s="149" t="s">
        <v>15126</v>
      </c>
      <c r="C1334" s="148" t="s">
        <v>15181</v>
      </c>
      <c r="D1334" s="149">
        <v>43</v>
      </c>
      <c r="E1334" s="149">
        <v>2</v>
      </c>
      <c r="F1334" s="149" t="s">
        <v>14817</v>
      </c>
      <c r="G1334" s="149" t="s">
        <v>15127</v>
      </c>
      <c r="I1334" s="149" t="s">
        <v>104</v>
      </c>
      <c r="K1334" s="150" t="s">
        <v>15124</v>
      </c>
      <c r="L1334" s="150"/>
      <c r="M1334" s="151"/>
      <c r="N1334" s="152"/>
      <c r="O1334" s="153">
        <v>3</v>
      </c>
      <c r="P1334" s="154"/>
      <c r="Q1334" s="155"/>
      <c r="R1334" s="156"/>
      <c r="S1334" s="157"/>
      <c r="T1334" s="158">
        <v>5</v>
      </c>
      <c r="V1334" s="150" t="s">
        <v>15128</v>
      </c>
      <c r="W1334" s="150"/>
      <c r="AF1334" s="152"/>
      <c r="AG1334" s="153"/>
      <c r="AH1334" s="154"/>
      <c r="AI1334" s="155"/>
      <c r="AJ1334" s="156"/>
      <c r="AK1334" s="157"/>
      <c r="AL1334" s="158"/>
      <c r="AN1334" s="150"/>
      <c r="AO1334" s="150"/>
    </row>
    <row r="1335" spans="1:41" s="149" customFormat="1" ht="36">
      <c r="A1335" s="148" t="s">
        <v>15076</v>
      </c>
      <c r="B1335" s="149" t="s">
        <v>15129</v>
      </c>
      <c r="C1335" s="148" t="s">
        <v>15181</v>
      </c>
      <c r="D1335" s="149">
        <v>44</v>
      </c>
      <c r="E1335" s="149">
        <v>2</v>
      </c>
      <c r="F1335" s="149" t="s">
        <v>14817</v>
      </c>
      <c r="G1335" s="149" t="s">
        <v>15130</v>
      </c>
      <c r="I1335" s="149" t="s">
        <v>104</v>
      </c>
      <c r="K1335" s="150" t="s">
        <v>15124</v>
      </c>
      <c r="L1335" s="150"/>
      <c r="M1335" s="151"/>
      <c r="N1335" s="152"/>
      <c r="O1335" s="153">
        <v>2</v>
      </c>
      <c r="P1335" s="154"/>
      <c r="Q1335" s="155"/>
      <c r="R1335" s="156"/>
      <c r="S1335" s="157"/>
      <c r="T1335" s="158">
        <v>3</v>
      </c>
      <c r="V1335" s="150" t="s">
        <v>15131</v>
      </c>
      <c r="W1335" s="150" t="s">
        <v>12109</v>
      </c>
      <c r="AF1335" s="152"/>
      <c r="AG1335" s="153"/>
      <c r="AH1335" s="154"/>
      <c r="AI1335" s="155"/>
      <c r="AJ1335" s="156"/>
      <c r="AK1335" s="157"/>
      <c r="AL1335" s="158"/>
      <c r="AN1335" s="150"/>
      <c r="AO1335" s="150"/>
    </row>
    <row r="1336" spans="1:41" s="149" customFormat="1" ht="24">
      <c r="A1336" s="148" t="s">
        <v>15076</v>
      </c>
      <c r="B1336" s="149" t="s">
        <v>15132</v>
      </c>
      <c r="C1336" s="148" t="s">
        <v>15181</v>
      </c>
      <c r="D1336" s="149">
        <v>45</v>
      </c>
      <c r="E1336" s="149">
        <v>2</v>
      </c>
      <c r="F1336" s="149" t="s">
        <v>14817</v>
      </c>
      <c r="G1336" s="149" t="s">
        <v>15133</v>
      </c>
      <c r="I1336" s="149" t="s">
        <v>104</v>
      </c>
      <c r="K1336" s="150" t="s">
        <v>995</v>
      </c>
      <c r="L1336" s="150"/>
      <c r="M1336" s="151"/>
      <c r="N1336" s="152"/>
      <c r="O1336" s="153">
        <v>2</v>
      </c>
      <c r="P1336" s="154"/>
      <c r="Q1336" s="155"/>
      <c r="R1336" s="156"/>
      <c r="S1336" s="157"/>
      <c r="T1336" s="158">
        <v>2</v>
      </c>
      <c r="V1336" s="150" t="s">
        <v>15134</v>
      </c>
      <c r="W1336" s="150" t="s">
        <v>15135</v>
      </c>
      <c r="AF1336" s="152"/>
      <c r="AG1336" s="153"/>
      <c r="AH1336" s="154"/>
      <c r="AI1336" s="155"/>
      <c r="AJ1336" s="156"/>
      <c r="AK1336" s="157"/>
      <c r="AL1336" s="158"/>
      <c r="AN1336" s="150"/>
      <c r="AO1336" s="150"/>
    </row>
    <row r="1337" spans="1:41" s="149" customFormat="1">
      <c r="A1337" s="148" t="s">
        <v>15076</v>
      </c>
      <c r="B1337" s="149" t="s">
        <v>15136</v>
      </c>
      <c r="C1337" s="148" t="s">
        <v>15181</v>
      </c>
      <c r="D1337" s="149">
        <v>46</v>
      </c>
      <c r="E1337" s="149">
        <v>2</v>
      </c>
      <c r="F1337" s="149" t="s">
        <v>14817</v>
      </c>
      <c r="G1337" s="149" t="s">
        <v>15137</v>
      </c>
      <c r="I1337" s="149" t="s">
        <v>104</v>
      </c>
      <c r="K1337" s="150" t="s">
        <v>995</v>
      </c>
      <c r="L1337" s="150"/>
      <c r="M1337" s="151"/>
      <c r="N1337" s="152"/>
      <c r="O1337" s="153">
        <v>1</v>
      </c>
      <c r="P1337" s="154"/>
      <c r="Q1337" s="155"/>
      <c r="R1337" s="156"/>
      <c r="S1337" s="157"/>
      <c r="T1337" s="158">
        <v>4</v>
      </c>
      <c r="V1337" s="150" t="s">
        <v>15138</v>
      </c>
      <c r="W1337" s="159" t="s">
        <v>15139</v>
      </c>
      <c r="AF1337" s="152"/>
      <c r="AG1337" s="153"/>
      <c r="AH1337" s="154"/>
      <c r="AI1337" s="155"/>
      <c r="AJ1337" s="156"/>
      <c r="AK1337" s="157"/>
      <c r="AL1337" s="158"/>
      <c r="AN1337" s="150"/>
      <c r="AO1337" s="150"/>
    </row>
    <row r="1338" spans="1:41" s="149" customFormat="1" ht="24">
      <c r="A1338" s="148" t="s">
        <v>15076</v>
      </c>
      <c r="B1338" s="149" t="s">
        <v>15140</v>
      </c>
      <c r="C1338" s="148" t="s">
        <v>15181</v>
      </c>
      <c r="D1338" s="149">
        <v>47</v>
      </c>
      <c r="E1338" s="149">
        <v>2</v>
      </c>
      <c r="F1338" s="149" t="s">
        <v>14817</v>
      </c>
      <c r="G1338" s="149" t="s">
        <v>15141</v>
      </c>
      <c r="I1338" s="149" t="s">
        <v>104</v>
      </c>
      <c r="K1338" s="150" t="s">
        <v>15124</v>
      </c>
      <c r="L1338" s="150"/>
      <c r="M1338" s="151"/>
      <c r="N1338" s="152"/>
      <c r="O1338" s="153">
        <v>4</v>
      </c>
      <c r="P1338" s="154"/>
      <c r="Q1338" s="155"/>
      <c r="R1338" s="156"/>
      <c r="S1338" s="157"/>
      <c r="T1338" s="158">
        <v>3</v>
      </c>
      <c r="V1338" s="150" t="s">
        <v>15142</v>
      </c>
      <c r="W1338" s="150" t="s">
        <v>11585</v>
      </c>
      <c r="AF1338" s="152"/>
      <c r="AG1338" s="153"/>
      <c r="AH1338" s="154"/>
      <c r="AI1338" s="155"/>
      <c r="AJ1338" s="156"/>
      <c r="AK1338" s="157"/>
      <c r="AL1338" s="158"/>
      <c r="AN1338" s="150"/>
      <c r="AO1338" s="150"/>
    </row>
    <row r="1339" spans="1:41" s="149" customFormat="1" ht="24">
      <c r="A1339" s="148" t="s">
        <v>15076</v>
      </c>
      <c r="B1339" s="149" t="s">
        <v>15143</v>
      </c>
      <c r="C1339" s="148" t="s">
        <v>15181</v>
      </c>
      <c r="D1339" s="149">
        <v>48</v>
      </c>
      <c r="E1339" s="149">
        <v>2</v>
      </c>
      <c r="F1339" s="149" t="s">
        <v>14817</v>
      </c>
      <c r="G1339" s="149" t="s">
        <v>15144</v>
      </c>
      <c r="I1339" s="149" t="s">
        <v>82</v>
      </c>
      <c r="K1339" s="150"/>
      <c r="L1339" s="150"/>
      <c r="M1339" s="151"/>
      <c r="N1339" s="152"/>
      <c r="O1339" s="153"/>
      <c r="P1339" s="154"/>
      <c r="Q1339" s="155"/>
      <c r="R1339" s="156"/>
      <c r="S1339" s="157"/>
      <c r="T1339" s="158"/>
      <c r="V1339" s="150" t="s">
        <v>15145</v>
      </c>
      <c r="W1339" s="150" t="s">
        <v>15146</v>
      </c>
      <c r="AF1339" s="152"/>
      <c r="AG1339" s="153"/>
      <c r="AH1339" s="154"/>
      <c r="AI1339" s="155"/>
      <c r="AJ1339" s="156"/>
      <c r="AK1339" s="157"/>
      <c r="AL1339" s="158"/>
      <c r="AN1339" s="150"/>
      <c r="AO1339" s="150"/>
    </row>
    <row r="1340" spans="1:41" s="149" customFormat="1" ht="36">
      <c r="A1340" s="148" t="s">
        <v>15076</v>
      </c>
      <c r="B1340" s="149" t="s">
        <v>15147</v>
      </c>
      <c r="C1340" s="148" t="s">
        <v>15181</v>
      </c>
      <c r="D1340" s="149">
        <v>49</v>
      </c>
      <c r="E1340" s="149">
        <v>1</v>
      </c>
      <c r="F1340" s="149" t="s">
        <v>15110</v>
      </c>
      <c r="G1340" s="149" t="s">
        <v>15074</v>
      </c>
      <c r="H1340" s="149" t="s">
        <v>26</v>
      </c>
      <c r="I1340" s="149" t="s">
        <v>94</v>
      </c>
      <c r="K1340" s="150" t="s">
        <v>95</v>
      </c>
      <c r="L1340" s="163" t="s">
        <v>15148</v>
      </c>
      <c r="M1340" s="151"/>
      <c r="N1340" s="152">
        <v>50</v>
      </c>
      <c r="O1340" s="153">
        <v>2</v>
      </c>
      <c r="P1340" s="154"/>
      <c r="Q1340" s="155">
        <v>5</v>
      </c>
      <c r="R1340" s="156" t="s">
        <v>799</v>
      </c>
      <c r="S1340" s="157">
        <v>8</v>
      </c>
      <c r="T1340" s="158"/>
      <c r="U1340" s="149">
        <v>10</v>
      </c>
      <c r="V1340" s="150" t="s">
        <v>15149</v>
      </c>
      <c r="W1340" s="150"/>
      <c r="AF1340" s="152"/>
      <c r="AG1340" s="153"/>
      <c r="AH1340" s="154"/>
      <c r="AI1340" s="155"/>
      <c r="AJ1340" s="156"/>
      <c r="AK1340" s="157"/>
      <c r="AL1340" s="158"/>
      <c r="AN1340" s="150"/>
      <c r="AO1340" s="150"/>
    </row>
    <row r="1341" spans="1:41" s="149" customFormat="1" ht="36">
      <c r="A1341" s="148" t="s">
        <v>15076</v>
      </c>
      <c r="B1341" s="149" t="s">
        <v>15150</v>
      </c>
      <c r="C1341" s="148" t="s">
        <v>15181</v>
      </c>
      <c r="D1341" s="149">
        <v>50</v>
      </c>
      <c r="E1341" s="149">
        <v>2</v>
      </c>
      <c r="F1341" s="149" t="s">
        <v>15110</v>
      </c>
      <c r="G1341" s="149" t="s">
        <v>15151</v>
      </c>
      <c r="I1341" s="149" t="s">
        <v>94</v>
      </c>
      <c r="K1341" s="150" t="s">
        <v>15152</v>
      </c>
      <c r="L1341" s="150" t="s">
        <v>15153</v>
      </c>
      <c r="M1341" s="151"/>
      <c r="N1341" s="152">
        <v>0</v>
      </c>
      <c r="O1341" s="153">
        <v>2</v>
      </c>
      <c r="P1341" s="154"/>
      <c r="Q1341" s="155" t="s">
        <v>799</v>
      </c>
      <c r="R1341" s="156">
        <v>5</v>
      </c>
      <c r="S1341" s="157">
        <v>5</v>
      </c>
      <c r="T1341" s="158"/>
      <c r="V1341" s="150" t="s">
        <v>15154</v>
      </c>
      <c r="W1341" s="150"/>
      <c r="AF1341" s="152"/>
      <c r="AG1341" s="153"/>
      <c r="AH1341" s="154"/>
      <c r="AI1341" s="155"/>
      <c r="AJ1341" s="156"/>
      <c r="AK1341" s="157"/>
      <c r="AL1341" s="158"/>
      <c r="AN1341" s="150"/>
      <c r="AO1341" s="150"/>
    </row>
    <row r="1342" spans="1:41" s="149" customFormat="1" ht="24">
      <c r="A1342" s="148" t="s">
        <v>15076</v>
      </c>
      <c r="B1342" s="149" t="s">
        <v>15155</v>
      </c>
      <c r="C1342" s="148" t="s">
        <v>15181</v>
      </c>
      <c r="D1342" s="149">
        <v>51</v>
      </c>
      <c r="E1342" s="149">
        <v>2</v>
      </c>
      <c r="F1342" s="149" t="s">
        <v>15110</v>
      </c>
      <c r="G1342" s="149" t="s">
        <v>15156</v>
      </c>
      <c r="I1342" s="149" t="s">
        <v>94</v>
      </c>
      <c r="K1342" s="150" t="s">
        <v>5283</v>
      </c>
      <c r="L1342" s="150" t="s">
        <v>15157</v>
      </c>
      <c r="M1342" s="151"/>
      <c r="N1342" s="152">
        <v>23</v>
      </c>
      <c r="O1342" s="153">
        <v>3</v>
      </c>
      <c r="P1342" s="154"/>
      <c r="Q1342" s="155">
        <v>5</v>
      </c>
      <c r="R1342" s="156">
        <v>1</v>
      </c>
      <c r="S1342" s="157">
        <v>7</v>
      </c>
      <c r="T1342" s="158"/>
      <c r="V1342" s="150" t="s">
        <v>15158</v>
      </c>
      <c r="W1342" s="150"/>
      <c r="AF1342" s="152"/>
      <c r="AG1342" s="153"/>
      <c r="AH1342" s="154"/>
      <c r="AI1342" s="155"/>
      <c r="AJ1342" s="156"/>
      <c r="AK1342" s="157"/>
      <c r="AL1342" s="158"/>
      <c r="AN1342" s="150"/>
      <c r="AO1342" s="150"/>
    </row>
    <row r="1343" spans="1:41" s="149" customFormat="1" ht="24">
      <c r="A1343" s="148" t="s">
        <v>15076</v>
      </c>
      <c r="B1343" s="149" t="s">
        <v>15159</v>
      </c>
      <c r="C1343" s="148" t="s">
        <v>15181</v>
      </c>
      <c r="D1343" s="149">
        <v>52</v>
      </c>
      <c r="E1343" s="149">
        <v>3</v>
      </c>
      <c r="F1343" s="149" t="s">
        <v>15110</v>
      </c>
      <c r="G1343" s="149" t="s">
        <v>15160</v>
      </c>
      <c r="I1343" s="149" t="s">
        <v>94</v>
      </c>
      <c r="K1343" s="150" t="s">
        <v>5283</v>
      </c>
      <c r="L1343" s="150" t="s">
        <v>15161</v>
      </c>
      <c r="M1343" s="151"/>
      <c r="N1343" s="152">
        <v>17</v>
      </c>
      <c r="O1343" s="153">
        <v>1</v>
      </c>
      <c r="P1343" s="154"/>
      <c r="Q1343" s="155">
        <v>3</v>
      </c>
      <c r="R1343" s="156">
        <v>1</v>
      </c>
      <c r="S1343" s="157">
        <v>5</v>
      </c>
      <c r="T1343" s="158"/>
      <c r="V1343" s="150" t="s">
        <v>15162</v>
      </c>
      <c r="W1343" s="150"/>
      <c r="AF1343" s="152"/>
      <c r="AG1343" s="153"/>
      <c r="AH1343" s="154"/>
      <c r="AI1343" s="155"/>
      <c r="AJ1343" s="156"/>
      <c r="AK1343" s="157"/>
      <c r="AL1343" s="158"/>
      <c r="AN1343" s="150"/>
      <c r="AO1343" s="150"/>
    </row>
    <row r="1344" spans="1:41" s="149" customFormat="1" ht="24">
      <c r="A1344" s="148" t="s">
        <v>15076</v>
      </c>
      <c r="B1344" s="149" t="s">
        <v>15163</v>
      </c>
      <c r="C1344" s="148" t="s">
        <v>15181</v>
      </c>
      <c r="D1344" s="149">
        <v>53</v>
      </c>
      <c r="E1344" s="149">
        <v>3</v>
      </c>
      <c r="F1344" s="149" t="s">
        <v>15110</v>
      </c>
      <c r="G1344" s="149" t="s">
        <v>15164</v>
      </c>
      <c r="I1344" s="149" t="s">
        <v>94</v>
      </c>
      <c r="K1344" s="150" t="s">
        <v>5283</v>
      </c>
      <c r="L1344" s="150" t="s">
        <v>15165</v>
      </c>
      <c r="M1344" s="151"/>
      <c r="N1344" s="152">
        <v>20</v>
      </c>
      <c r="O1344" s="153">
        <v>2</v>
      </c>
      <c r="P1344" s="154"/>
      <c r="Q1344" s="155">
        <v>4</v>
      </c>
      <c r="R1344" s="156">
        <v>1</v>
      </c>
      <c r="S1344" s="157">
        <v>4</v>
      </c>
      <c r="T1344" s="158"/>
      <c r="V1344" s="150" t="s">
        <v>15166</v>
      </c>
      <c r="W1344" s="150" t="s">
        <v>15167</v>
      </c>
      <c r="AF1344" s="152"/>
      <c r="AG1344" s="153"/>
      <c r="AH1344" s="154"/>
      <c r="AI1344" s="155"/>
      <c r="AJ1344" s="156"/>
      <c r="AK1344" s="157"/>
      <c r="AL1344" s="158"/>
      <c r="AN1344" s="150"/>
      <c r="AO1344" s="150"/>
    </row>
    <row r="1345" spans="1:43" s="149" customFormat="1" ht="36">
      <c r="A1345" s="148" t="s">
        <v>15076</v>
      </c>
      <c r="B1345" s="149" t="s">
        <v>15168</v>
      </c>
      <c r="C1345" s="148" t="s">
        <v>15181</v>
      </c>
      <c r="D1345" s="149">
        <v>54</v>
      </c>
      <c r="E1345" s="149">
        <v>3</v>
      </c>
      <c r="F1345" s="149" t="s">
        <v>15110</v>
      </c>
      <c r="G1345" s="149" t="s">
        <v>15169</v>
      </c>
      <c r="I1345" s="149" t="s">
        <v>94</v>
      </c>
      <c r="K1345" s="150" t="s">
        <v>5283</v>
      </c>
      <c r="L1345" s="150" t="s">
        <v>15170</v>
      </c>
      <c r="M1345" s="151"/>
      <c r="N1345" s="152">
        <v>13</v>
      </c>
      <c r="O1345" s="153">
        <v>1</v>
      </c>
      <c r="P1345" s="154"/>
      <c r="Q1345" s="155">
        <v>4</v>
      </c>
      <c r="R1345" s="156">
        <v>1</v>
      </c>
      <c r="S1345" s="157">
        <v>6</v>
      </c>
      <c r="T1345" s="158"/>
      <c r="V1345" s="150" t="s">
        <v>15171</v>
      </c>
      <c r="W1345" s="150" t="s">
        <v>15172</v>
      </c>
      <c r="AF1345" s="152"/>
      <c r="AG1345" s="153"/>
      <c r="AH1345" s="154"/>
      <c r="AI1345" s="155"/>
      <c r="AJ1345" s="156"/>
      <c r="AK1345" s="157"/>
      <c r="AL1345" s="158"/>
      <c r="AN1345" s="150"/>
      <c r="AO1345" s="150"/>
    </row>
    <row r="1346" spans="1:43" s="149" customFormat="1" ht="36">
      <c r="A1346" s="148" t="s">
        <v>15076</v>
      </c>
      <c r="B1346" s="149" t="s">
        <v>15173</v>
      </c>
      <c r="C1346" s="148" t="s">
        <v>15181</v>
      </c>
      <c r="D1346" s="149">
        <v>55</v>
      </c>
      <c r="E1346" s="149">
        <v>3</v>
      </c>
      <c r="F1346" s="149" t="s">
        <v>15110</v>
      </c>
      <c r="G1346" s="149" t="s">
        <v>15174</v>
      </c>
      <c r="I1346" s="149" t="s">
        <v>82</v>
      </c>
      <c r="K1346" s="150"/>
      <c r="L1346" s="150"/>
      <c r="M1346" s="151"/>
      <c r="N1346" s="152"/>
      <c r="O1346" s="153"/>
      <c r="P1346" s="154"/>
      <c r="Q1346" s="155"/>
      <c r="R1346" s="156"/>
      <c r="S1346" s="157"/>
      <c r="T1346" s="158"/>
      <c r="V1346" s="150" t="s">
        <v>15175</v>
      </c>
      <c r="W1346" s="150" t="s">
        <v>15176</v>
      </c>
      <c r="AF1346" s="152"/>
      <c r="AG1346" s="153"/>
      <c r="AH1346" s="154"/>
      <c r="AI1346" s="155"/>
      <c r="AJ1346" s="156"/>
      <c r="AK1346" s="157"/>
      <c r="AL1346" s="158"/>
      <c r="AN1346" s="150"/>
      <c r="AO1346" s="150"/>
    </row>
    <row r="1347" spans="1:43" s="149" customFormat="1" ht="36">
      <c r="A1347" s="148" t="s">
        <v>15076</v>
      </c>
      <c r="B1347" s="149" t="s">
        <v>15177</v>
      </c>
      <c r="C1347" s="148" t="s">
        <v>15181</v>
      </c>
      <c r="D1347" s="149">
        <v>56</v>
      </c>
      <c r="E1347" s="149">
        <v>2</v>
      </c>
      <c r="F1347" s="149" t="s">
        <v>15110</v>
      </c>
      <c r="G1347" s="149" t="s">
        <v>15178</v>
      </c>
      <c r="I1347" s="149" t="s">
        <v>82</v>
      </c>
      <c r="K1347" s="150"/>
      <c r="L1347" s="150"/>
      <c r="M1347" s="151"/>
      <c r="N1347" s="152"/>
      <c r="O1347" s="153"/>
      <c r="P1347" s="154"/>
      <c r="Q1347" s="155"/>
      <c r="R1347" s="156"/>
      <c r="S1347" s="157"/>
      <c r="T1347" s="158"/>
      <c r="V1347" s="150" t="s">
        <v>15179</v>
      </c>
      <c r="W1347" s="150" t="s">
        <v>15180</v>
      </c>
      <c r="AF1347" s="152"/>
      <c r="AG1347" s="153"/>
      <c r="AH1347" s="154"/>
      <c r="AI1347" s="155"/>
      <c r="AJ1347" s="156"/>
      <c r="AK1347" s="157"/>
      <c r="AL1347" s="158"/>
      <c r="AN1347" s="150"/>
      <c r="AO1347" s="150"/>
    </row>
    <row r="1348" spans="1:43" s="149" customFormat="1">
      <c r="A1348" s="148" t="s">
        <v>15076</v>
      </c>
      <c r="B1348" s="149" t="s">
        <v>15182</v>
      </c>
      <c r="C1348" s="148" t="s">
        <v>15181</v>
      </c>
      <c r="D1348" s="1">
        <v>999</v>
      </c>
      <c r="E1348" s="1">
        <v>0</v>
      </c>
      <c r="F1348" s="149" t="s">
        <v>15110</v>
      </c>
      <c r="G1348" s="149" t="s">
        <v>15110</v>
      </c>
      <c r="H1348" s="1"/>
      <c r="I1348" s="1" t="s">
        <v>13407</v>
      </c>
      <c r="J1348" s="1"/>
      <c r="K1348" s="4"/>
      <c r="L1348" s="4" t="s">
        <v>14766</v>
      </c>
      <c r="M1348" s="18"/>
      <c r="N1348" s="53"/>
      <c r="O1348" s="54"/>
      <c r="P1348" s="55"/>
      <c r="Q1348" s="56"/>
      <c r="R1348" s="57"/>
      <c r="S1348" s="58"/>
      <c r="T1348" s="59"/>
      <c r="U1348" s="1"/>
      <c r="V1348" s="4"/>
      <c r="W1348" s="4"/>
      <c r="Y1348" s="149" t="s">
        <v>15110</v>
      </c>
      <c r="Z1348" s="1"/>
      <c r="AA1348" s="1" t="s">
        <v>13407</v>
      </c>
      <c r="AB1348" s="1"/>
      <c r="AC1348" s="1"/>
      <c r="AD1348" s="4" t="s">
        <v>13533</v>
      </c>
      <c r="AE1348" s="1"/>
      <c r="AF1348" s="53"/>
      <c r="AG1348" s="54"/>
      <c r="AH1348" s="55"/>
      <c r="AI1348" s="56"/>
      <c r="AJ1348" s="57"/>
      <c r="AK1348" s="58"/>
      <c r="AL1348" s="59"/>
      <c r="AM1348" s="1"/>
      <c r="AN1348" s="4"/>
      <c r="AO1348" s="4"/>
      <c r="AP1348" s="1"/>
      <c r="AQ1348" s="1"/>
    </row>
    <row r="1349" spans="1:43" s="149" customFormat="1" ht="36">
      <c r="A1349" s="28" t="s">
        <v>15184</v>
      </c>
      <c r="B1349" s="148" t="s">
        <v>15242</v>
      </c>
      <c r="C1349" s="148"/>
      <c r="D1349" s="148">
        <v>57</v>
      </c>
      <c r="E1349" s="148">
        <v>1</v>
      </c>
      <c r="F1349" s="148"/>
      <c r="G1349" s="148" t="s">
        <v>3809</v>
      </c>
      <c r="H1349" s="149" t="s">
        <v>26</v>
      </c>
      <c r="I1349" s="149" t="s">
        <v>27</v>
      </c>
      <c r="J1349" s="149" t="s">
        <v>28</v>
      </c>
      <c r="K1349" s="150" t="s">
        <v>15243</v>
      </c>
      <c r="L1349" s="150"/>
      <c r="M1349" s="151">
        <v>10</v>
      </c>
      <c r="N1349" s="152"/>
      <c r="O1349" s="153"/>
      <c r="P1349" s="154">
        <v>2</v>
      </c>
      <c r="Q1349" s="155">
        <v>2</v>
      </c>
      <c r="R1349" s="156">
        <v>2</v>
      </c>
      <c r="S1349" s="157">
        <v>4</v>
      </c>
      <c r="T1349" s="158"/>
      <c r="V1349" s="164" t="s">
        <v>15244</v>
      </c>
      <c r="W1349" s="150"/>
      <c r="AF1349" s="152"/>
      <c r="AG1349" s="153"/>
      <c r="AH1349" s="154"/>
      <c r="AI1349" s="155"/>
      <c r="AJ1349" s="156"/>
      <c r="AK1349" s="157"/>
      <c r="AL1349" s="158"/>
      <c r="AN1349" s="150"/>
      <c r="AO1349" s="4"/>
      <c r="AP1349" s="1"/>
      <c r="AQ1349" s="1"/>
    </row>
    <row r="1350" spans="1:43" s="149" customFormat="1">
      <c r="A1350" s="28" t="s">
        <v>15184</v>
      </c>
      <c r="B1350" s="149" t="s">
        <v>15245</v>
      </c>
      <c r="D1350" s="149">
        <f>D1349+1</f>
        <v>58</v>
      </c>
      <c r="E1350" s="149">
        <v>3</v>
      </c>
      <c r="G1350" s="149" t="s">
        <v>15246</v>
      </c>
      <c r="H1350" s="149" t="s">
        <v>26</v>
      </c>
      <c r="I1350" s="149" t="s">
        <v>38</v>
      </c>
      <c r="J1350" s="149" t="s">
        <v>28</v>
      </c>
      <c r="K1350" s="150" t="s">
        <v>393</v>
      </c>
      <c r="L1350" s="150"/>
      <c r="M1350" s="151">
        <v>2</v>
      </c>
      <c r="N1350" s="152"/>
      <c r="O1350" s="153"/>
      <c r="P1350" s="154">
        <v>1</v>
      </c>
      <c r="Q1350" s="155">
        <v>2</v>
      </c>
      <c r="R1350" s="156">
        <v>0</v>
      </c>
      <c r="S1350" s="157">
        <v>2</v>
      </c>
      <c r="T1350" s="158"/>
      <c r="V1350" s="159" t="s">
        <v>15247</v>
      </c>
      <c r="W1350" s="150"/>
      <c r="AF1350" s="152"/>
      <c r="AG1350" s="153"/>
      <c r="AH1350" s="154"/>
      <c r="AI1350" s="155"/>
      <c r="AJ1350" s="156"/>
      <c r="AK1350" s="157"/>
      <c r="AL1350" s="158"/>
      <c r="AN1350" s="150"/>
      <c r="AO1350" s="4"/>
      <c r="AP1350" s="1"/>
      <c r="AQ1350" s="1"/>
    </row>
    <row r="1351" spans="1:43" s="149" customFormat="1">
      <c r="A1351" s="28" t="s">
        <v>15184</v>
      </c>
      <c r="B1351" s="149" t="s">
        <v>15248</v>
      </c>
      <c r="D1351" s="149">
        <f t="shared" ref="D1351:D1356" si="0">D1350+1</f>
        <v>59</v>
      </c>
      <c r="E1351" s="149">
        <v>3</v>
      </c>
      <c r="G1351" s="149" t="s">
        <v>15249</v>
      </c>
      <c r="I1351" s="149" t="s">
        <v>56</v>
      </c>
      <c r="J1351" s="149" t="s">
        <v>28</v>
      </c>
      <c r="K1351" s="150" t="s">
        <v>1078</v>
      </c>
      <c r="L1351" s="150" t="s">
        <v>15250</v>
      </c>
      <c r="M1351" s="151">
        <v>2</v>
      </c>
      <c r="N1351" s="152"/>
      <c r="O1351" s="153"/>
      <c r="P1351" s="154"/>
      <c r="Q1351" s="155"/>
      <c r="R1351" s="156"/>
      <c r="S1351" s="157"/>
      <c r="T1351" s="158"/>
      <c r="V1351" s="159" t="s">
        <v>15251</v>
      </c>
      <c r="W1351" s="150"/>
      <c r="AF1351" s="152"/>
      <c r="AG1351" s="153"/>
      <c r="AH1351" s="154"/>
      <c r="AI1351" s="155"/>
      <c r="AJ1351" s="156"/>
      <c r="AK1351" s="157"/>
      <c r="AL1351" s="158"/>
      <c r="AN1351" s="150"/>
      <c r="AO1351" s="4"/>
      <c r="AP1351" s="1"/>
      <c r="AQ1351" s="1"/>
    </row>
    <row r="1352" spans="1:43" s="149" customFormat="1" ht="36">
      <c r="A1352" s="28" t="s">
        <v>15184</v>
      </c>
      <c r="B1352" s="149" t="s">
        <v>15252</v>
      </c>
      <c r="D1352" s="149">
        <f t="shared" si="0"/>
        <v>60</v>
      </c>
      <c r="E1352" s="149">
        <v>3</v>
      </c>
      <c r="G1352" s="149" t="s">
        <v>15253</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15254</v>
      </c>
      <c r="W1352" s="150"/>
      <c r="AF1352" s="152"/>
      <c r="AG1352" s="153"/>
      <c r="AH1352" s="154"/>
      <c r="AI1352" s="155"/>
      <c r="AJ1352" s="156"/>
      <c r="AK1352" s="157"/>
      <c r="AL1352" s="158"/>
      <c r="AN1352" s="150"/>
      <c r="AO1352" s="4"/>
      <c r="AP1352" s="1"/>
      <c r="AQ1352" s="1"/>
    </row>
    <row r="1353" spans="1:43" s="149" customFormat="1" ht="36">
      <c r="A1353" s="28" t="s">
        <v>15184</v>
      </c>
      <c r="B1353" s="149" t="s">
        <v>15255</v>
      </c>
      <c r="D1353" s="149">
        <f t="shared" si="0"/>
        <v>61</v>
      </c>
      <c r="E1353" s="149">
        <v>3</v>
      </c>
      <c r="G1353" s="149" t="s">
        <v>15256</v>
      </c>
      <c r="I1353" s="149" t="s">
        <v>63</v>
      </c>
      <c r="J1353" s="149" t="s">
        <v>50</v>
      </c>
      <c r="L1353" s="160" t="s">
        <v>15257</v>
      </c>
      <c r="M1353" s="161">
        <v>1</v>
      </c>
      <c r="N1353" s="152"/>
      <c r="O1353" s="153"/>
      <c r="P1353" s="154"/>
      <c r="Q1353" s="155"/>
      <c r="R1353" s="156"/>
      <c r="S1353" s="157"/>
      <c r="T1353" s="158"/>
      <c r="V1353" s="150" t="s">
        <v>15258</v>
      </c>
      <c r="W1353" s="150"/>
      <c r="AF1353" s="152"/>
      <c r="AG1353" s="153"/>
      <c r="AH1353" s="154"/>
      <c r="AI1353" s="155"/>
      <c r="AJ1353" s="156"/>
      <c r="AK1353" s="157"/>
      <c r="AL1353" s="158"/>
      <c r="AN1353" s="150"/>
      <c r="AO1353" s="4"/>
      <c r="AP1353" s="1"/>
      <c r="AQ1353" s="1"/>
    </row>
    <row r="1354" spans="1:43" s="149" customFormat="1" ht="60">
      <c r="A1354" s="28" t="s">
        <v>15184</v>
      </c>
      <c r="B1354" s="162" t="s">
        <v>15259</v>
      </c>
      <c r="D1354" s="149">
        <f t="shared" si="0"/>
        <v>62</v>
      </c>
      <c r="E1354" s="149">
        <v>3</v>
      </c>
      <c r="G1354" s="149" t="s">
        <v>15260</v>
      </c>
      <c r="I1354" s="149" t="s">
        <v>38</v>
      </c>
      <c r="J1354" s="149" t="s">
        <v>57</v>
      </c>
      <c r="K1354" s="149" t="s">
        <v>4962</v>
      </c>
      <c r="L1354" s="160"/>
      <c r="M1354" s="161">
        <v>3</v>
      </c>
      <c r="N1354" s="152"/>
      <c r="O1354" s="153"/>
      <c r="P1354" s="154">
        <v>1</v>
      </c>
      <c r="Q1354" s="155">
        <v>2</v>
      </c>
      <c r="R1354" s="156">
        <v>1</v>
      </c>
      <c r="S1354" s="157">
        <v>2</v>
      </c>
      <c r="T1354" s="158"/>
      <c r="V1354" s="150" t="s">
        <v>15261</v>
      </c>
      <c r="W1354" s="150"/>
      <c r="AF1354" s="152"/>
      <c r="AG1354" s="153"/>
      <c r="AH1354" s="154"/>
      <c r="AI1354" s="155"/>
      <c r="AJ1354" s="156"/>
      <c r="AK1354" s="157"/>
      <c r="AL1354" s="158"/>
      <c r="AN1354" s="150"/>
      <c r="AO1354" s="4"/>
      <c r="AP1354" s="1"/>
      <c r="AQ1354" s="1"/>
    </row>
    <row r="1355" spans="1:43" s="149" customFormat="1" ht="36">
      <c r="A1355" s="28" t="s">
        <v>15184</v>
      </c>
      <c r="B1355" s="149" t="s">
        <v>15262</v>
      </c>
      <c r="D1355" s="149">
        <f t="shared" si="0"/>
        <v>63</v>
      </c>
      <c r="E1355" s="149">
        <v>3</v>
      </c>
      <c r="G1355" s="149" t="s">
        <v>15263</v>
      </c>
      <c r="I1355" s="149" t="s">
        <v>63</v>
      </c>
      <c r="J1355" s="149" t="s">
        <v>57</v>
      </c>
      <c r="L1355" s="160" t="s">
        <v>15100</v>
      </c>
      <c r="M1355" s="161">
        <v>2</v>
      </c>
      <c r="N1355" s="152"/>
      <c r="O1355" s="153"/>
      <c r="P1355" s="154"/>
      <c r="Q1355" s="155"/>
      <c r="R1355" s="156"/>
      <c r="S1355" s="157"/>
      <c r="T1355" s="158"/>
      <c r="V1355" s="150" t="s">
        <v>15264</v>
      </c>
      <c r="W1355" s="150"/>
      <c r="AF1355" s="152"/>
      <c r="AG1355" s="153"/>
      <c r="AH1355" s="154"/>
      <c r="AI1355" s="155"/>
      <c r="AJ1355" s="156"/>
      <c r="AK1355" s="157"/>
      <c r="AL1355" s="158"/>
      <c r="AN1355" s="150"/>
      <c r="AO1355" s="4"/>
      <c r="AP1355" s="1"/>
      <c r="AQ1355" s="1"/>
    </row>
    <row r="1356" spans="1:43" s="149" customFormat="1" ht="36">
      <c r="A1356" s="28" t="s">
        <v>15184</v>
      </c>
      <c r="B1356" s="149" t="s">
        <v>15265</v>
      </c>
      <c r="D1356" s="149">
        <f t="shared" si="0"/>
        <v>64</v>
      </c>
      <c r="E1356" s="149">
        <v>3</v>
      </c>
      <c r="G1356" s="150" t="s">
        <v>15266</v>
      </c>
      <c r="I1356" s="149" t="s">
        <v>56</v>
      </c>
      <c r="J1356" s="149" t="s">
        <v>39</v>
      </c>
      <c r="K1356" s="149" t="s">
        <v>180</v>
      </c>
      <c r="L1356" s="160" t="s">
        <v>15267</v>
      </c>
      <c r="M1356" s="161">
        <v>1</v>
      </c>
      <c r="N1356" s="152"/>
      <c r="O1356" s="153"/>
      <c r="P1356" s="154"/>
      <c r="Q1356" s="155"/>
      <c r="R1356" s="156"/>
      <c r="S1356" s="157"/>
      <c r="T1356" s="158"/>
      <c r="V1356" s="150" t="s">
        <v>15268</v>
      </c>
      <c r="W1356" s="150"/>
      <c r="AF1356" s="152"/>
      <c r="AG1356" s="153"/>
      <c r="AH1356" s="154"/>
      <c r="AI1356" s="155"/>
      <c r="AJ1356" s="156"/>
      <c r="AK1356" s="157"/>
      <c r="AL1356" s="158"/>
      <c r="AN1356" s="150"/>
      <c r="AO1356" s="4"/>
      <c r="AP1356" s="1"/>
      <c r="AQ1356" s="1"/>
    </row>
    <row r="1357" spans="1:43" s="149" customFormat="1" ht="48">
      <c r="A1357" s="28" t="s">
        <v>15184</v>
      </c>
      <c r="B1357" s="149" t="s">
        <v>15269</v>
      </c>
      <c r="D1357" s="149">
        <f>D1356+1</f>
        <v>65</v>
      </c>
      <c r="E1357" s="149">
        <v>3</v>
      </c>
      <c r="G1357" s="149" t="s">
        <v>15270</v>
      </c>
      <c r="I1357" s="149" t="s">
        <v>63</v>
      </c>
      <c r="J1357" s="149" t="s">
        <v>39</v>
      </c>
      <c r="L1357" s="160" t="s">
        <v>15271</v>
      </c>
      <c r="M1357" s="161">
        <v>1</v>
      </c>
      <c r="N1357" s="152"/>
      <c r="O1357" s="153"/>
      <c r="P1357" s="154"/>
      <c r="Q1357" s="155"/>
      <c r="R1357" s="156"/>
      <c r="S1357" s="157"/>
      <c r="T1357" s="158"/>
      <c r="V1357" s="150" t="s">
        <v>15272</v>
      </c>
      <c r="W1357" s="150"/>
      <c r="AF1357" s="152"/>
      <c r="AG1357" s="153"/>
      <c r="AH1357" s="154"/>
      <c r="AI1357" s="155"/>
      <c r="AJ1357" s="156"/>
      <c r="AK1357" s="157"/>
      <c r="AL1357" s="158"/>
      <c r="AN1357" s="150"/>
      <c r="AO1357" s="4"/>
      <c r="AP1357" s="1"/>
      <c r="AQ1357" s="1"/>
    </row>
    <row r="1358" spans="1:43" s="149" customFormat="1" ht="24">
      <c r="A1358" s="28" t="s">
        <v>15184</v>
      </c>
      <c r="B1358" s="149" t="s">
        <v>15273</v>
      </c>
      <c r="D1358" s="149">
        <f t="shared" ref="D1358" si="1">D1357+1</f>
        <v>66</v>
      </c>
      <c r="E1358" s="149">
        <v>3</v>
      </c>
      <c r="G1358" s="149" t="s">
        <v>15274</v>
      </c>
      <c r="I1358" s="149" t="s">
        <v>38</v>
      </c>
      <c r="J1358" s="149" t="s">
        <v>44</v>
      </c>
      <c r="K1358" s="149" t="s">
        <v>283</v>
      </c>
      <c r="L1358" s="160"/>
      <c r="M1358" s="161">
        <v>3</v>
      </c>
      <c r="N1358" s="152"/>
      <c r="O1358" s="153"/>
      <c r="P1358" s="154">
        <v>1</v>
      </c>
      <c r="Q1358" s="155">
        <v>1</v>
      </c>
      <c r="R1358" s="156">
        <v>1</v>
      </c>
      <c r="S1358" s="157">
        <v>2</v>
      </c>
      <c r="T1358" s="158"/>
      <c r="V1358" s="150" t="s">
        <v>15275</v>
      </c>
      <c r="W1358" s="150"/>
      <c r="AF1358" s="152"/>
      <c r="AG1358" s="153"/>
      <c r="AH1358" s="154"/>
      <c r="AI1358" s="155"/>
      <c r="AJ1358" s="156"/>
      <c r="AK1358" s="157"/>
      <c r="AL1358" s="158"/>
      <c r="AN1358" s="150"/>
      <c r="AO1358" s="4"/>
      <c r="AP1358" s="1"/>
      <c r="AQ1358" s="1"/>
    </row>
    <row r="1359" spans="1:43" s="149" customFormat="1" ht="96">
      <c r="A1359" s="28" t="s">
        <v>15184</v>
      </c>
      <c r="B1359" s="149" t="s">
        <v>15187</v>
      </c>
      <c r="C1359" s="149" t="s">
        <v>15240</v>
      </c>
      <c r="D1359" s="149">
        <v>67</v>
      </c>
      <c r="E1359" s="149">
        <v>1</v>
      </c>
      <c r="F1359" s="149" t="s">
        <v>15188</v>
      </c>
      <c r="G1359" s="149" t="s">
        <v>15189</v>
      </c>
      <c r="I1359" s="149" t="s">
        <v>125</v>
      </c>
      <c r="L1359" s="160"/>
      <c r="M1359" s="161">
        <v>1</v>
      </c>
      <c r="N1359" s="152" t="s">
        <v>9506</v>
      </c>
      <c r="O1359" s="153"/>
      <c r="P1359" s="154"/>
      <c r="Q1359" s="155"/>
      <c r="R1359" s="156"/>
      <c r="S1359" s="157"/>
      <c r="T1359" s="158"/>
      <c r="V1359" s="150" t="s">
        <v>15190</v>
      </c>
      <c r="W1359" s="150"/>
      <c r="X1359" s="149" t="s">
        <v>15278</v>
      </c>
      <c r="Y1359" s="149" t="s">
        <v>15189</v>
      </c>
      <c r="AA1359" s="149" t="s">
        <v>125</v>
      </c>
      <c r="AE1359" s="149">
        <v>1</v>
      </c>
      <c r="AF1359" s="152" t="s">
        <v>9507</v>
      </c>
      <c r="AG1359" s="153"/>
      <c r="AH1359" s="154"/>
      <c r="AI1359" s="155"/>
      <c r="AJ1359" s="156"/>
      <c r="AK1359" s="157"/>
      <c r="AL1359" s="158" t="s">
        <v>799</v>
      </c>
      <c r="AN1359" s="150" t="s">
        <v>15191</v>
      </c>
      <c r="AO1359" s="4"/>
      <c r="AP1359" s="1"/>
      <c r="AQ1359" s="1"/>
    </row>
    <row r="1360" spans="1:43" s="149" customFormat="1" ht="60">
      <c r="A1360" s="28" t="s">
        <v>15184</v>
      </c>
      <c r="B1360" s="149" t="s">
        <v>15192</v>
      </c>
      <c r="C1360" s="149" t="s">
        <v>15240</v>
      </c>
      <c r="D1360" s="149">
        <v>68</v>
      </c>
      <c r="E1360" s="149">
        <v>1</v>
      </c>
      <c r="F1360" s="149" t="s">
        <v>15188</v>
      </c>
      <c r="G1360" s="1" t="s">
        <v>15185</v>
      </c>
      <c r="H1360" s="1"/>
      <c r="I1360" s="1" t="s">
        <v>104</v>
      </c>
      <c r="J1360" s="1"/>
      <c r="K1360" s="4"/>
      <c r="L1360" s="4" t="s">
        <v>15276</v>
      </c>
      <c r="M1360" s="18"/>
      <c r="N1360" s="53"/>
      <c r="O1360" s="54">
        <v>2</v>
      </c>
      <c r="P1360" s="55"/>
      <c r="Q1360" s="56"/>
      <c r="R1360" s="57"/>
      <c r="S1360" s="58"/>
      <c r="T1360" s="59" t="s">
        <v>799</v>
      </c>
      <c r="U1360" s="1"/>
      <c r="V1360" s="4" t="s">
        <v>15277</v>
      </c>
      <c r="W1360" s="4"/>
      <c r="X1360" s="1"/>
      <c r="Y1360" s="149" t="s">
        <v>15193</v>
      </c>
      <c r="Z1360" s="149" t="s">
        <v>26</v>
      </c>
      <c r="AA1360" s="149" t="s">
        <v>104</v>
      </c>
      <c r="AC1360" s="150" t="s">
        <v>13916</v>
      </c>
      <c r="AD1360" s="150" t="s">
        <v>331</v>
      </c>
      <c r="AE1360" s="151"/>
      <c r="AF1360" s="152"/>
      <c r="AG1360" s="153">
        <v>2</v>
      </c>
      <c r="AH1360" s="154"/>
      <c r="AI1360" s="155"/>
      <c r="AJ1360" s="156"/>
      <c r="AK1360" s="157"/>
      <c r="AL1360" s="158">
        <v>8</v>
      </c>
      <c r="AN1360" s="150" t="s">
        <v>15194</v>
      </c>
      <c r="AO1360" s="150"/>
      <c r="AQ1360" s="1"/>
    </row>
    <row r="1361" spans="1:43" s="149" customFormat="1" ht="48">
      <c r="A1361" s="28" t="s">
        <v>15184</v>
      </c>
      <c r="B1361" s="149" t="s">
        <v>15195</v>
      </c>
      <c r="C1361" s="149" t="s">
        <v>15240</v>
      </c>
      <c r="D1361" s="149">
        <v>69</v>
      </c>
      <c r="E1361" s="149">
        <v>2</v>
      </c>
      <c r="F1361" s="149" t="s">
        <v>15188</v>
      </c>
      <c r="G1361" s="1" t="s">
        <v>15185</v>
      </c>
      <c r="H1361" s="1"/>
      <c r="I1361" s="1" t="s">
        <v>104</v>
      </c>
      <c r="J1361" s="1"/>
      <c r="K1361" s="4"/>
      <c r="L1361" s="4" t="s">
        <v>15276</v>
      </c>
      <c r="M1361" s="18"/>
      <c r="N1361" s="53"/>
      <c r="O1361" s="54">
        <v>2</v>
      </c>
      <c r="P1361" s="55"/>
      <c r="Q1361" s="56"/>
      <c r="R1361" s="57"/>
      <c r="S1361" s="58"/>
      <c r="T1361" s="59" t="s">
        <v>799</v>
      </c>
      <c r="U1361" s="1"/>
      <c r="V1361" s="4" t="s">
        <v>15277</v>
      </c>
      <c r="W1361" s="4"/>
      <c r="X1361" s="1"/>
      <c r="Y1361" s="149" t="s">
        <v>15196</v>
      </c>
      <c r="AA1361" s="149" t="s">
        <v>104</v>
      </c>
      <c r="AC1361" s="150" t="s">
        <v>13916</v>
      </c>
      <c r="AD1361" s="150"/>
      <c r="AE1361" s="151"/>
      <c r="AF1361" s="152"/>
      <c r="AG1361" s="153">
        <v>5</v>
      </c>
      <c r="AH1361" s="154"/>
      <c r="AI1361" s="155"/>
      <c r="AJ1361" s="156"/>
      <c r="AK1361" s="157"/>
      <c r="AL1361" s="158">
        <v>5</v>
      </c>
      <c r="AN1361" s="150" t="s">
        <v>15197</v>
      </c>
      <c r="AO1361" s="150"/>
      <c r="AQ1361" s="1"/>
    </row>
    <row r="1362" spans="1:43" s="149" customFormat="1" ht="36">
      <c r="A1362" s="28" t="s">
        <v>15184</v>
      </c>
      <c r="B1362" s="149" t="s">
        <v>15198</v>
      </c>
      <c r="C1362" s="149" t="s">
        <v>15240</v>
      </c>
      <c r="D1362" s="149">
        <v>70</v>
      </c>
      <c r="E1362" s="149">
        <v>1</v>
      </c>
      <c r="F1362" s="149" t="s">
        <v>15188</v>
      </c>
      <c r="G1362" s="149" t="s">
        <v>15199</v>
      </c>
      <c r="H1362" s="149" t="s">
        <v>26</v>
      </c>
      <c r="I1362" s="149" t="s">
        <v>94</v>
      </c>
      <c r="K1362" s="150" t="s">
        <v>684</v>
      </c>
      <c r="L1362" s="150" t="s">
        <v>15200</v>
      </c>
      <c r="M1362" s="151"/>
      <c r="N1362" s="152">
        <v>50</v>
      </c>
      <c r="O1362" s="153">
        <v>0</v>
      </c>
      <c r="P1362" s="154"/>
      <c r="Q1362" s="155">
        <v>6</v>
      </c>
      <c r="R1362" s="156">
        <v>4</v>
      </c>
      <c r="S1362" s="157">
        <v>10</v>
      </c>
      <c r="T1362" s="158"/>
      <c r="U1362" s="149">
        <v>4</v>
      </c>
      <c r="V1362" s="150" t="s">
        <v>15201</v>
      </c>
      <c r="W1362" s="150"/>
      <c r="AF1362" s="152"/>
      <c r="AG1362" s="153"/>
      <c r="AH1362" s="154"/>
      <c r="AI1362" s="155"/>
      <c r="AJ1362" s="156"/>
      <c r="AK1362" s="157"/>
      <c r="AL1362" s="158"/>
      <c r="AN1362" s="150"/>
      <c r="AO1362" s="4"/>
      <c r="AP1362" s="1"/>
      <c r="AQ1362" s="1"/>
    </row>
    <row r="1363" spans="1:43" s="149" customFormat="1" ht="72">
      <c r="A1363" s="28" t="s">
        <v>15184</v>
      </c>
      <c r="B1363" s="149" t="s">
        <v>15202</v>
      </c>
      <c r="C1363" s="149" t="s">
        <v>15240</v>
      </c>
      <c r="D1363" s="149">
        <v>71</v>
      </c>
      <c r="E1363" s="149">
        <v>1</v>
      </c>
      <c r="F1363" s="149" t="s">
        <v>15188</v>
      </c>
      <c r="G1363" s="149" t="s">
        <v>15203</v>
      </c>
      <c r="H1363" s="149" t="s">
        <v>26</v>
      </c>
      <c r="I1363" s="149" t="s">
        <v>15204</v>
      </c>
      <c r="K1363" s="150" t="s">
        <v>474</v>
      </c>
      <c r="L1363" s="150"/>
      <c r="M1363" s="151"/>
      <c r="N1363" s="152"/>
      <c r="O1363" s="153"/>
      <c r="P1363" s="154"/>
      <c r="Q1363" s="155"/>
      <c r="R1363" s="156"/>
      <c r="S1363" s="157"/>
      <c r="T1363" s="158"/>
      <c r="V1363" s="150" t="s">
        <v>15205</v>
      </c>
      <c r="W1363" s="150"/>
      <c r="AF1363" s="152"/>
      <c r="AG1363" s="153"/>
      <c r="AH1363" s="154"/>
      <c r="AI1363" s="155"/>
      <c r="AJ1363" s="156"/>
      <c r="AK1363" s="157"/>
      <c r="AL1363" s="158"/>
      <c r="AN1363" s="150"/>
      <c r="AO1363" s="4"/>
      <c r="AP1363" s="1"/>
      <c r="AQ1363" s="1"/>
    </row>
    <row r="1364" spans="1:43" s="149" customFormat="1" ht="48">
      <c r="A1364" s="28" t="s">
        <v>15184</v>
      </c>
      <c r="B1364" s="149" t="s">
        <v>15206</v>
      </c>
      <c r="C1364" s="149" t="s">
        <v>15240</v>
      </c>
      <c r="D1364" s="149">
        <v>72</v>
      </c>
      <c r="E1364" s="149">
        <v>2</v>
      </c>
      <c r="F1364" s="149" t="s">
        <v>15188</v>
      </c>
      <c r="G1364" s="1" t="s">
        <v>14528</v>
      </c>
      <c r="H1364" s="1"/>
      <c r="I1364" s="1" t="s">
        <v>104</v>
      </c>
      <c r="J1364" s="1"/>
      <c r="K1364" s="4"/>
      <c r="L1364" s="4" t="s">
        <v>14529</v>
      </c>
      <c r="M1364" s="18"/>
      <c r="N1364" s="53"/>
      <c r="O1364" s="54">
        <v>2</v>
      </c>
      <c r="P1364" s="55"/>
      <c r="Q1364" s="56"/>
      <c r="R1364" s="57"/>
      <c r="S1364" s="58"/>
      <c r="T1364" s="59" t="s">
        <v>799</v>
      </c>
      <c r="U1364" s="1"/>
      <c r="V1364" s="4" t="s">
        <v>14530</v>
      </c>
      <c r="W1364" s="4"/>
      <c r="X1364" s="1"/>
      <c r="Y1364" s="149" t="s">
        <v>15207</v>
      </c>
      <c r="AA1364" s="149" t="s">
        <v>104</v>
      </c>
      <c r="AC1364" s="150" t="s">
        <v>1172</v>
      </c>
      <c r="AD1364" s="150"/>
      <c r="AE1364" s="151"/>
      <c r="AF1364" s="152"/>
      <c r="AG1364" s="153">
        <v>4</v>
      </c>
      <c r="AH1364" s="154"/>
      <c r="AI1364" s="155"/>
      <c r="AJ1364" s="156"/>
      <c r="AK1364" s="157"/>
      <c r="AL1364" s="158">
        <v>4</v>
      </c>
      <c r="AN1364" s="150" t="s">
        <v>15208</v>
      </c>
      <c r="AO1364" s="159"/>
      <c r="AQ1364" s="1"/>
    </row>
    <row r="1365" spans="1:43" s="149" customFormat="1" ht="60">
      <c r="A1365" s="28" t="s">
        <v>15184</v>
      </c>
      <c r="B1365" s="149" t="s">
        <v>15209</v>
      </c>
      <c r="C1365" s="149" t="s">
        <v>15240</v>
      </c>
      <c r="D1365" s="149">
        <v>73</v>
      </c>
      <c r="E1365" s="149">
        <v>2</v>
      </c>
      <c r="F1365" s="149" t="s">
        <v>15188</v>
      </c>
      <c r="G1365" s="1" t="s">
        <v>14528</v>
      </c>
      <c r="H1365" s="1"/>
      <c r="I1365" s="1" t="s">
        <v>104</v>
      </c>
      <c r="J1365" s="1"/>
      <c r="K1365" s="4"/>
      <c r="L1365" s="4" t="s">
        <v>14529</v>
      </c>
      <c r="M1365" s="18"/>
      <c r="N1365" s="53"/>
      <c r="O1365" s="54">
        <v>2</v>
      </c>
      <c r="P1365" s="55"/>
      <c r="Q1365" s="56"/>
      <c r="R1365" s="57"/>
      <c r="S1365" s="58"/>
      <c r="T1365" s="59" t="s">
        <v>799</v>
      </c>
      <c r="U1365" s="1"/>
      <c r="V1365" s="4" t="s">
        <v>14530</v>
      </c>
      <c r="W1365" s="4"/>
      <c r="X1365" s="1"/>
      <c r="Y1365" s="149" t="s">
        <v>15210</v>
      </c>
      <c r="AA1365" s="149" t="s">
        <v>104</v>
      </c>
      <c r="AC1365" s="150" t="s">
        <v>1106</v>
      </c>
      <c r="AD1365" s="150"/>
      <c r="AE1365" s="151"/>
      <c r="AF1365" s="152"/>
      <c r="AG1365" s="153">
        <v>2</v>
      </c>
      <c r="AH1365" s="154"/>
      <c r="AI1365" s="155"/>
      <c r="AJ1365" s="156"/>
      <c r="AK1365" s="157"/>
      <c r="AL1365" s="158">
        <v>6</v>
      </c>
      <c r="AN1365" s="150" t="s">
        <v>15211</v>
      </c>
      <c r="AO1365" s="4"/>
      <c r="AP1365" s="1"/>
      <c r="AQ1365" s="1"/>
    </row>
    <row r="1366" spans="1:43" s="149" customFormat="1" ht="48">
      <c r="A1366" s="28" t="s">
        <v>15184</v>
      </c>
      <c r="B1366" s="149" t="s">
        <v>15212</v>
      </c>
      <c r="C1366" s="149" t="s">
        <v>15240</v>
      </c>
      <c r="D1366" s="149">
        <v>74</v>
      </c>
      <c r="E1366" s="149">
        <v>2</v>
      </c>
      <c r="F1366" s="149" t="s">
        <v>15188</v>
      </c>
      <c r="G1366" s="1" t="s">
        <v>14528</v>
      </c>
      <c r="H1366" s="1"/>
      <c r="I1366" s="1" t="s">
        <v>104</v>
      </c>
      <c r="J1366" s="1"/>
      <c r="K1366" s="4"/>
      <c r="L1366" s="4" t="s">
        <v>14529</v>
      </c>
      <c r="M1366" s="18"/>
      <c r="N1366" s="53"/>
      <c r="O1366" s="54">
        <v>2</v>
      </c>
      <c r="P1366" s="55"/>
      <c r="Q1366" s="56"/>
      <c r="R1366" s="57"/>
      <c r="S1366" s="58"/>
      <c r="T1366" s="59" t="s">
        <v>799</v>
      </c>
      <c r="U1366" s="1"/>
      <c r="V1366" s="4" t="s">
        <v>14530</v>
      </c>
      <c r="W1366" s="4"/>
      <c r="X1366" s="1"/>
      <c r="Y1366" s="149" t="s">
        <v>15213</v>
      </c>
      <c r="AA1366" s="149" t="s">
        <v>82</v>
      </c>
      <c r="AC1366" s="150" t="s">
        <v>105</v>
      </c>
      <c r="AD1366" s="150"/>
      <c r="AE1366" s="151"/>
      <c r="AF1366" s="152"/>
      <c r="AG1366" s="153">
        <v>3</v>
      </c>
      <c r="AH1366" s="154"/>
      <c r="AI1366" s="155"/>
      <c r="AJ1366" s="156"/>
      <c r="AK1366" s="157"/>
      <c r="AL1366" s="158">
        <v>3</v>
      </c>
      <c r="AN1366" s="150" t="s">
        <v>15214</v>
      </c>
      <c r="AO1366" s="150"/>
      <c r="AP1366" s="1"/>
      <c r="AQ1366" s="1"/>
    </row>
    <row r="1367" spans="1:43" s="149" customFormat="1" ht="24">
      <c r="A1367" s="28" t="s">
        <v>15184</v>
      </c>
      <c r="B1367" s="149" t="s">
        <v>15215</v>
      </c>
      <c r="C1367" s="149" t="s">
        <v>15240</v>
      </c>
      <c r="D1367" s="149">
        <v>75</v>
      </c>
      <c r="E1367" s="149">
        <v>3</v>
      </c>
      <c r="F1367" s="149" t="s">
        <v>15188</v>
      </c>
      <c r="G1367" s="149" t="s">
        <v>15216</v>
      </c>
      <c r="I1367" s="149" t="s">
        <v>94</v>
      </c>
      <c r="K1367" s="150" t="s">
        <v>684</v>
      </c>
      <c r="L1367" s="163"/>
      <c r="M1367" s="151"/>
      <c r="N1367" s="152">
        <v>25</v>
      </c>
      <c r="O1367" s="153">
        <v>2</v>
      </c>
      <c r="P1367" s="154"/>
      <c r="Q1367" s="155">
        <v>2</v>
      </c>
      <c r="R1367" s="156">
        <v>2</v>
      </c>
      <c r="S1367" s="157">
        <v>4</v>
      </c>
      <c r="T1367" s="158"/>
      <c r="V1367" s="150" t="s">
        <v>15217</v>
      </c>
      <c r="W1367" s="150" t="s">
        <v>15218</v>
      </c>
      <c r="AF1367" s="152"/>
      <c r="AG1367" s="153"/>
      <c r="AH1367" s="154"/>
      <c r="AI1367" s="155"/>
      <c r="AJ1367" s="156"/>
      <c r="AK1367" s="157"/>
      <c r="AL1367" s="158"/>
      <c r="AN1367" s="150"/>
      <c r="AO1367" s="4"/>
      <c r="AP1367" s="1"/>
      <c r="AQ1367" s="1"/>
    </row>
    <row r="1368" spans="1:43" s="149" customFormat="1" ht="48">
      <c r="A1368" s="28" t="s">
        <v>15184</v>
      </c>
      <c r="B1368" s="149" t="s">
        <v>15219</v>
      </c>
      <c r="C1368" s="149" t="s">
        <v>15240</v>
      </c>
      <c r="D1368" s="149">
        <v>76</v>
      </c>
      <c r="E1368" s="149">
        <v>2</v>
      </c>
      <c r="F1368" s="149" t="s">
        <v>15188</v>
      </c>
      <c r="G1368" s="149" t="s">
        <v>15220</v>
      </c>
      <c r="I1368" s="149" t="s">
        <v>94</v>
      </c>
      <c r="K1368" s="150" t="s">
        <v>684</v>
      </c>
      <c r="L1368" s="150" t="s">
        <v>15221</v>
      </c>
      <c r="M1368" s="151"/>
      <c r="N1368" s="152">
        <v>46</v>
      </c>
      <c r="O1368" s="153">
        <v>3</v>
      </c>
      <c r="P1368" s="154"/>
      <c r="Q1368" s="155">
        <v>4</v>
      </c>
      <c r="R1368" s="156">
        <v>1</v>
      </c>
      <c r="S1368" s="157">
        <v>5</v>
      </c>
      <c r="T1368" s="158"/>
      <c r="V1368" s="150" t="s">
        <v>15222</v>
      </c>
      <c r="W1368" s="150"/>
      <c r="AF1368" s="152"/>
      <c r="AG1368" s="153"/>
      <c r="AH1368" s="154"/>
      <c r="AI1368" s="155"/>
      <c r="AJ1368" s="156"/>
      <c r="AK1368" s="157"/>
      <c r="AL1368" s="158"/>
      <c r="AN1368" s="150"/>
      <c r="AO1368" s="4"/>
      <c r="AP1368" s="1"/>
      <c r="AQ1368" s="1"/>
    </row>
    <row r="1369" spans="1:43" s="149" customFormat="1" ht="24">
      <c r="A1369" s="28" t="s">
        <v>15184</v>
      </c>
      <c r="B1369" s="162" t="s">
        <v>15223</v>
      </c>
      <c r="C1369" s="149" t="s">
        <v>15240</v>
      </c>
      <c r="D1369" s="149">
        <v>77</v>
      </c>
      <c r="E1369" s="149">
        <v>2</v>
      </c>
      <c r="F1369" s="149" t="s">
        <v>15188</v>
      </c>
      <c r="G1369" s="149" t="s">
        <v>15224</v>
      </c>
      <c r="I1369" s="149" t="s">
        <v>94</v>
      </c>
      <c r="K1369" s="150" t="s">
        <v>684</v>
      </c>
      <c r="L1369" s="150"/>
      <c r="M1369" s="151"/>
      <c r="N1369" s="152">
        <v>35</v>
      </c>
      <c r="O1369" s="153">
        <v>1</v>
      </c>
      <c r="P1369" s="154"/>
      <c r="Q1369" s="155">
        <v>2</v>
      </c>
      <c r="R1369" s="156">
        <v>3</v>
      </c>
      <c r="S1369" s="157">
        <v>3</v>
      </c>
      <c r="T1369" s="158"/>
      <c r="V1369" s="150" t="s">
        <v>15225</v>
      </c>
      <c r="W1369" s="150"/>
      <c r="AF1369" s="152"/>
      <c r="AG1369" s="153"/>
      <c r="AH1369" s="154"/>
      <c r="AI1369" s="155"/>
      <c r="AJ1369" s="156"/>
      <c r="AK1369" s="157"/>
      <c r="AL1369" s="158"/>
      <c r="AN1369" s="150"/>
      <c r="AO1369" s="4"/>
      <c r="AP1369" s="1"/>
      <c r="AQ1369" s="1"/>
    </row>
    <row r="1370" spans="1:43" s="149" customFormat="1" ht="48">
      <c r="A1370" s="28" t="s">
        <v>15184</v>
      </c>
      <c r="B1370" s="149" t="s">
        <v>15226</v>
      </c>
      <c r="C1370" s="149" t="s">
        <v>15240</v>
      </c>
      <c r="D1370" s="149">
        <v>78</v>
      </c>
      <c r="E1370" s="149">
        <v>3</v>
      </c>
      <c r="F1370" s="149" t="s">
        <v>15188</v>
      </c>
      <c r="G1370" s="149" t="s">
        <v>15227</v>
      </c>
      <c r="I1370" s="149" t="s">
        <v>82</v>
      </c>
      <c r="K1370" s="150"/>
      <c r="L1370" s="150"/>
      <c r="M1370" s="151"/>
      <c r="N1370" s="152"/>
      <c r="O1370" s="153"/>
      <c r="P1370" s="154"/>
      <c r="Q1370" s="155"/>
      <c r="R1370" s="156"/>
      <c r="S1370" s="157"/>
      <c r="T1370" s="158"/>
      <c r="V1370" s="150" t="s">
        <v>15228</v>
      </c>
      <c r="W1370" s="150"/>
      <c r="AF1370" s="152"/>
      <c r="AG1370" s="153"/>
      <c r="AH1370" s="154"/>
      <c r="AI1370" s="155"/>
      <c r="AJ1370" s="156"/>
      <c r="AK1370" s="157"/>
      <c r="AL1370" s="158"/>
      <c r="AN1370" s="150"/>
      <c r="AO1370" s="4"/>
      <c r="AP1370" s="1"/>
      <c r="AQ1370" s="1"/>
    </row>
    <row r="1371" spans="1:43" s="149" customFormat="1" ht="36">
      <c r="A1371" s="28" t="s">
        <v>15184</v>
      </c>
      <c r="B1371" s="149" t="s">
        <v>15229</v>
      </c>
      <c r="C1371" s="149" t="s">
        <v>15240</v>
      </c>
      <c r="D1371" s="149">
        <v>79</v>
      </c>
      <c r="E1371" s="149">
        <v>3</v>
      </c>
      <c r="F1371" s="149" t="s">
        <v>15188</v>
      </c>
      <c r="G1371" s="149" t="s">
        <v>15230</v>
      </c>
      <c r="I1371" s="149" t="s">
        <v>82</v>
      </c>
      <c r="K1371" s="150"/>
      <c r="L1371" s="150"/>
      <c r="M1371" s="151"/>
      <c r="N1371" s="152"/>
      <c r="O1371" s="153"/>
      <c r="P1371" s="154"/>
      <c r="Q1371" s="155"/>
      <c r="R1371" s="156"/>
      <c r="S1371" s="157"/>
      <c r="T1371" s="158"/>
      <c r="V1371" s="150" t="s">
        <v>15231</v>
      </c>
      <c r="W1371" s="150" t="s">
        <v>15232</v>
      </c>
      <c r="AF1371" s="152"/>
      <c r="AG1371" s="153"/>
      <c r="AH1371" s="154"/>
      <c r="AI1371" s="155"/>
      <c r="AJ1371" s="156"/>
      <c r="AK1371" s="157"/>
      <c r="AL1371" s="158"/>
      <c r="AN1371" s="150"/>
      <c r="AO1371" s="4"/>
      <c r="AP1371" s="1"/>
      <c r="AQ1371" s="1"/>
    </row>
    <row r="1372" spans="1:43" s="149" customFormat="1" ht="36">
      <c r="A1372" s="28" t="s">
        <v>15184</v>
      </c>
      <c r="B1372" s="149" t="s">
        <v>15233</v>
      </c>
      <c r="C1372" s="149" t="s">
        <v>15240</v>
      </c>
      <c r="D1372" s="149">
        <v>80</v>
      </c>
      <c r="E1372" s="149">
        <v>3</v>
      </c>
      <c r="F1372" s="149" t="s">
        <v>15188</v>
      </c>
      <c r="G1372" s="149" t="s">
        <v>15234</v>
      </c>
      <c r="I1372" s="149" t="s">
        <v>82</v>
      </c>
      <c r="K1372" s="150"/>
      <c r="L1372" s="150"/>
      <c r="M1372" s="151"/>
      <c r="N1372" s="152"/>
      <c r="O1372" s="153"/>
      <c r="P1372" s="154"/>
      <c r="Q1372" s="155"/>
      <c r="R1372" s="156"/>
      <c r="S1372" s="157"/>
      <c r="T1372" s="158"/>
      <c r="V1372" s="150" t="s">
        <v>15235</v>
      </c>
      <c r="W1372" s="150" t="s">
        <v>15236</v>
      </c>
      <c r="AF1372" s="152"/>
      <c r="AG1372" s="153"/>
      <c r="AH1372" s="154"/>
      <c r="AI1372" s="155"/>
      <c r="AJ1372" s="156"/>
      <c r="AK1372" s="157"/>
      <c r="AL1372" s="158"/>
      <c r="AN1372" s="150"/>
      <c r="AO1372" s="4"/>
      <c r="AP1372" s="1"/>
      <c r="AQ1372" s="1"/>
    </row>
    <row r="1373" spans="1:43" s="149" customFormat="1" ht="36">
      <c r="A1373" s="28" t="s">
        <v>15184</v>
      </c>
      <c r="B1373" s="149" t="s">
        <v>15237</v>
      </c>
      <c r="C1373" s="149" t="s">
        <v>15240</v>
      </c>
      <c r="D1373" s="149">
        <v>81</v>
      </c>
      <c r="E1373" s="149">
        <v>3</v>
      </c>
      <c r="F1373" s="149" t="s">
        <v>15188</v>
      </c>
      <c r="G1373" s="149" t="s">
        <v>15238</v>
      </c>
      <c r="I1373" s="149" t="s">
        <v>82</v>
      </c>
      <c r="K1373" s="150"/>
      <c r="L1373" s="150" t="s">
        <v>685</v>
      </c>
      <c r="M1373" s="151"/>
      <c r="N1373" s="152"/>
      <c r="O1373" s="153"/>
      <c r="P1373" s="154"/>
      <c r="Q1373" s="155"/>
      <c r="R1373" s="156"/>
      <c r="S1373" s="157"/>
      <c r="T1373" s="158"/>
      <c r="V1373" s="150" t="s">
        <v>15239</v>
      </c>
      <c r="W1373" s="150"/>
      <c r="AF1373" s="152"/>
      <c r="AG1373" s="153"/>
      <c r="AH1373" s="154"/>
      <c r="AI1373" s="155"/>
      <c r="AJ1373" s="156"/>
      <c r="AK1373" s="157"/>
      <c r="AL1373" s="158"/>
      <c r="AN1373" s="150"/>
      <c r="AO1373" s="4"/>
      <c r="AP1373" s="1"/>
      <c r="AQ1373" s="1"/>
    </row>
    <row r="1374" spans="1:43" s="149" customFormat="1">
      <c r="A1374" s="28" t="s">
        <v>15184</v>
      </c>
      <c r="B1374" s="149" t="s">
        <v>15241</v>
      </c>
      <c r="C1374" s="149" t="s">
        <v>15240</v>
      </c>
      <c r="D1374" s="149">
        <v>999</v>
      </c>
      <c r="E1374" s="149">
        <v>0</v>
      </c>
      <c r="F1374" s="149" t="s">
        <v>15185</v>
      </c>
      <c r="G1374" s="149" t="s">
        <v>15185</v>
      </c>
      <c r="I1374" s="149" t="s">
        <v>13407</v>
      </c>
      <c r="K1374" s="150"/>
      <c r="L1374" s="4" t="s">
        <v>14766</v>
      </c>
      <c r="M1374" s="151"/>
      <c r="N1374" s="152"/>
      <c r="O1374" s="153"/>
      <c r="P1374" s="154"/>
      <c r="Q1374" s="155"/>
      <c r="R1374" s="156"/>
      <c r="S1374" s="157"/>
      <c r="T1374" s="158"/>
      <c r="V1374" s="150"/>
      <c r="W1374" s="150"/>
      <c r="AA1374" s="149" t="s">
        <v>13407</v>
      </c>
      <c r="AD1374" s="4" t="s">
        <v>13533</v>
      </c>
      <c r="AF1374" s="152"/>
      <c r="AG1374" s="153"/>
      <c r="AH1374" s="154"/>
      <c r="AI1374" s="155"/>
      <c r="AJ1374" s="156"/>
      <c r="AK1374" s="157"/>
      <c r="AL1374" s="158"/>
      <c r="AN1374" s="150"/>
      <c r="AO1374" s="4"/>
      <c r="AP1374" s="1"/>
      <c r="AQ1374" s="1"/>
    </row>
    <row r="1375" spans="1:43" ht="48">
      <c r="A1375" s="109" t="s">
        <v>4763</v>
      </c>
      <c r="B1375" s="109" t="s">
        <v>4764</v>
      </c>
      <c r="C1375" s="109" t="s">
        <v>5690</v>
      </c>
      <c r="D1375" s="110">
        <v>1</v>
      </c>
      <c r="E1375" s="109">
        <v>1</v>
      </c>
      <c r="F1375" s="109" t="s">
        <v>4768</v>
      </c>
      <c r="G1375" s="109" t="s">
        <v>3689</v>
      </c>
      <c r="H1375" s="1" t="s">
        <v>26</v>
      </c>
      <c r="I1375" s="1" t="s">
        <v>94</v>
      </c>
      <c r="K1375" s="1" t="s">
        <v>4765</v>
      </c>
      <c r="L1375" s="2" t="s">
        <v>4766</v>
      </c>
      <c r="N1375" s="53">
        <v>40</v>
      </c>
      <c r="O1375" s="54">
        <v>6</v>
      </c>
      <c r="Q1375" s="56">
        <v>6</v>
      </c>
      <c r="R1375" s="57">
        <v>6</v>
      </c>
      <c r="S1375" s="58">
        <v>11</v>
      </c>
      <c r="V1375" s="4" t="s">
        <v>4767</v>
      </c>
      <c r="AL1375" s="59" t="s">
        <v>30</v>
      </c>
    </row>
    <row r="1376" spans="1:43" ht="36">
      <c r="A1376" s="1" t="s">
        <v>4763</v>
      </c>
      <c r="B1376" s="1" t="s">
        <v>4769</v>
      </c>
      <c r="C1376" s="1" t="s">
        <v>5690</v>
      </c>
      <c r="D1376" s="48">
        <v>2</v>
      </c>
      <c r="E1376" s="1">
        <v>4</v>
      </c>
      <c r="F1376" s="1" t="s">
        <v>4768</v>
      </c>
      <c r="G1376" s="1" t="s">
        <v>4770</v>
      </c>
      <c r="I1376" s="1" t="s">
        <v>94</v>
      </c>
      <c r="K1376" s="1" t="s">
        <v>4771</v>
      </c>
      <c r="N1376" s="53">
        <v>1</v>
      </c>
      <c r="O1376" s="54">
        <v>1</v>
      </c>
      <c r="Q1376" s="56">
        <v>1</v>
      </c>
      <c r="R1376" s="57">
        <v>0</v>
      </c>
      <c r="S1376" s="58">
        <v>2</v>
      </c>
      <c r="V1376" s="4" t="s">
        <v>4772</v>
      </c>
      <c r="AL1376" s="59" t="s">
        <v>30</v>
      </c>
    </row>
    <row r="1377" spans="1:40" ht="24">
      <c r="A1377" s="1" t="s">
        <v>4763</v>
      </c>
      <c r="B1377" s="1" t="s">
        <v>4773</v>
      </c>
      <c r="C1377" s="1" t="s">
        <v>5690</v>
      </c>
      <c r="D1377" s="48">
        <v>3</v>
      </c>
      <c r="E1377" s="1">
        <v>4</v>
      </c>
      <c r="F1377" s="1" t="s">
        <v>4768</v>
      </c>
      <c r="G1377" s="1" t="s">
        <v>4774</v>
      </c>
      <c r="I1377" s="1" t="s">
        <v>94</v>
      </c>
      <c r="K1377" s="1" t="s">
        <v>4775</v>
      </c>
      <c r="N1377" s="53">
        <v>27</v>
      </c>
      <c r="O1377" s="54">
        <v>1</v>
      </c>
      <c r="Q1377" s="56">
        <v>4</v>
      </c>
      <c r="R1377" s="57">
        <v>1</v>
      </c>
      <c r="S1377" s="58">
        <v>3</v>
      </c>
      <c r="V1377" s="4" t="s">
        <v>4776</v>
      </c>
      <c r="W1377" s="4" t="s">
        <v>4777</v>
      </c>
      <c r="AL1377" s="59" t="s">
        <v>30</v>
      </c>
    </row>
    <row r="1378" spans="1:40" ht="24">
      <c r="A1378" s="1" t="s">
        <v>4763</v>
      </c>
      <c r="B1378" s="1" t="s">
        <v>4778</v>
      </c>
      <c r="C1378" s="1" t="s">
        <v>5690</v>
      </c>
      <c r="D1378" s="48">
        <v>4</v>
      </c>
      <c r="E1378" s="1">
        <v>4</v>
      </c>
      <c r="F1378" s="1" t="s">
        <v>4768</v>
      </c>
      <c r="G1378" s="1" t="s">
        <v>4779</v>
      </c>
      <c r="I1378" s="1" t="s">
        <v>94</v>
      </c>
      <c r="K1378" s="1" t="s">
        <v>4780</v>
      </c>
      <c r="N1378" s="53">
        <v>35</v>
      </c>
      <c r="O1378" s="54">
        <v>2</v>
      </c>
      <c r="Q1378" s="56">
        <v>3</v>
      </c>
      <c r="R1378" s="57">
        <v>1</v>
      </c>
      <c r="S1378" s="58">
        <v>4</v>
      </c>
      <c r="V1378" s="4" t="s">
        <v>4781</v>
      </c>
      <c r="AL1378" s="59" t="s">
        <v>30</v>
      </c>
    </row>
    <row r="1379" spans="1:40" ht="36">
      <c r="A1379" s="1" t="s">
        <v>4763</v>
      </c>
      <c r="B1379" s="1" t="s">
        <v>4782</v>
      </c>
      <c r="C1379" s="1" t="s">
        <v>5690</v>
      </c>
      <c r="D1379" s="48">
        <v>5</v>
      </c>
      <c r="E1379" s="1">
        <v>3</v>
      </c>
      <c r="F1379" s="1" t="s">
        <v>4768</v>
      </c>
      <c r="G1379" s="1" t="s">
        <v>4783</v>
      </c>
      <c r="I1379" s="1" t="s">
        <v>94</v>
      </c>
      <c r="K1379" s="1" t="s">
        <v>4784</v>
      </c>
      <c r="N1379" s="53">
        <v>40</v>
      </c>
      <c r="O1379" s="54">
        <v>3</v>
      </c>
      <c r="Q1379" s="56">
        <v>3</v>
      </c>
      <c r="R1379" s="57">
        <v>3</v>
      </c>
      <c r="S1379" s="58">
        <v>4</v>
      </c>
      <c r="V1379" s="4" t="s">
        <v>4785</v>
      </c>
      <c r="W1379" s="4" t="s">
        <v>4786</v>
      </c>
      <c r="AL1379" s="59" t="s">
        <v>30</v>
      </c>
    </row>
    <row r="1380" spans="1:40" ht="24">
      <c r="A1380" s="1" t="s">
        <v>4763</v>
      </c>
      <c r="B1380" s="1" t="s">
        <v>4787</v>
      </c>
      <c r="C1380" s="1" t="s">
        <v>5690</v>
      </c>
      <c r="D1380" s="48">
        <v>6</v>
      </c>
      <c r="E1380" s="1">
        <v>3</v>
      </c>
      <c r="F1380" s="1" t="s">
        <v>4768</v>
      </c>
      <c r="G1380" s="1" t="s">
        <v>4788</v>
      </c>
      <c r="I1380" s="1" t="s">
        <v>94</v>
      </c>
      <c r="K1380" s="1" t="s">
        <v>2670</v>
      </c>
      <c r="N1380" s="53">
        <v>45</v>
      </c>
      <c r="O1380" s="54">
        <v>2</v>
      </c>
      <c r="Q1380" s="56">
        <v>2</v>
      </c>
      <c r="R1380" s="57">
        <v>1</v>
      </c>
      <c r="S1380" s="58">
        <v>8</v>
      </c>
      <c r="V1380" s="4" t="s">
        <v>4789</v>
      </c>
      <c r="W1380" s="4" t="s">
        <v>4790</v>
      </c>
      <c r="AL1380" s="59" t="s">
        <v>30</v>
      </c>
    </row>
    <row r="1381" spans="1:40" ht="24">
      <c r="A1381" s="1" t="s">
        <v>4763</v>
      </c>
      <c r="B1381" s="1" t="s">
        <v>4791</v>
      </c>
      <c r="C1381" s="1" t="s">
        <v>5690</v>
      </c>
      <c r="D1381" s="48">
        <v>7</v>
      </c>
      <c r="E1381" s="1">
        <v>3</v>
      </c>
      <c r="F1381" s="1" t="s">
        <v>4768</v>
      </c>
      <c r="G1381" s="1" t="s">
        <v>4792</v>
      </c>
      <c r="I1381" s="1" t="s">
        <v>104</v>
      </c>
      <c r="K1381" s="1" t="s">
        <v>4793</v>
      </c>
      <c r="O1381" s="54">
        <v>1</v>
      </c>
      <c r="T1381" s="59">
        <v>2</v>
      </c>
      <c r="V1381" s="4" t="s">
        <v>4794</v>
      </c>
      <c r="W1381" s="4" t="s">
        <v>4795</v>
      </c>
      <c r="AL1381" s="59" t="s">
        <v>30</v>
      </c>
    </row>
    <row r="1382" spans="1:40" ht="24">
      <c r="A1382" s="1" t="s">
        <v>4763</v>
      </c>
      <c r="B1382" s="1" t="s">
        <v>4796</v>
      </c>
      <c r="C1382" s="1" t="s">
        <v>5690</v>
      </c>
      <c r="D1382" s="48">
        <v>8</v>
      </c>
      <c r="E1382" s="1">
        <v>1</v>
      </c>
      <c r="F1382" s="1" t="s">
        <v>4768</v>
      </c>
      <c r="G1382" s="1" t="s">
        <v>4797</v>
      </c>
      <c r="I1382" s="1" t="s">
        <v>104</v>
      </c>
      <c r="K1382" s="1" t="s">
        <v>4798</v>
      </c>
      <c r="O1382" s="54">
        <v>2</v>
      </c>
      <c r="T1382" s="59">
        <v>5</v>
      </c>
      <c r="V1382" s="4" t="s">
        <v>4799</v>
      </c>
      <c r="AL1382" s="59" t="s">
        <v>30</v>
      </c>
    </row>
    <row r="1383" spans="1:40" ht="36">
      <c r="A1383" s="1" t="s">
        <v>4763</v>
      </c>
      <c r="B1383" s="1" t="s">
        <v>4800</v>
      </c>
      <c r="C1383" s="1" t="s">
        <v>5690</v>
      </c>
      <c r="D1383" s="48">
        <v>9</v>
      </c>
      <c r="E1383" s="1">
        <v>2</v>
      </c>
      <c r="F1383" s="1" t="s">
        <v>4768</v>
      </c>
      <c r="G1383" s="1" t="s">
        <v>4801</v>
      </c>
      <c r="I1383" s="1" t="s">
        <v>104</v>
      </c>
      <c r="K1383" s="1" t="s">
        <v>4802</v>
      </c>
      <c r="O1383" s="54">
        <v>1</v>
      </c>
      <c r="T1383" s="59">
        <v>3</v>
      </c>
      <c r="V1383" s="4" t="s">
        <v>4803</v>
      </c>
      <c r="W1383" s="4" t="s">
        <v>4804</v>
      </c>
      <c r="AL1383" s="59" t="s">
        <v>30</v>
      </c>
    </row>
    <row r="1384" spans="1:40" ht="36">
      <c r="A1384" s="1" t="s">
        <v>4763</v>
      </c>
      <c r="B1384" s="1" t="s">
        <v>4805</v>
      </c>
      <c r="C1384" s="1" t="s">
        <v>5690</v>
      </c>
      <c r="D1384" s="48">
        <v>10</v>
      </c>
      <c r="E1384" s="1">
        <v>2</v>
      </c>
      <c r="F1384" s="1" t="s">
        <v>4768</v>
      </c>
      <c r="G1384" s="1" t="s">
        <v>4806</v>
      </c>
      <c r="I1384" s="1" t="s">
        <v>104</v>
      </c>
      <c r="K1384" s="1" t="s">
        <v>4793</v>
      </c>
      <c r="O1384" s="54">
        <v>1</v>
      </c>
      <c r="T1384" s="59">
        <v>7</v>
      </c>
      <c r="U1384" s="1">
        <v>1</v>
      </c>
      <c r="V1384" s="4" t="s">
        <v>4807</v>
      </c>
      <c r="AL1384" s="59" t="s">
        <v>30</v>
      </c>
    </row>
    <row r="1385" spans="1:40">
      <c r="A1385" s="1" t="s">
        <v>4763</v>
      </c>
      <c r="B1385" s="1" t="s">
        <v>4808</v>
      </c>
      <c r="C1385" s="1" t="s">
        <v>5690</v>
      </c>
      <c r="D1385" s="48">
        <v>11</v>
      </c>
      <c r="E1385" s="1">
        <v>3</v>
      </c>
      <c r="F1385" s="1" t="s">
        <v>4768</v>
      </c>
      <c r="G1385" s="1" t="s">
        <v>4809</v>
      </c>
      <c r="I1385" s="1" t="s">
        <v>104</v>
      </c>
      <c r="K1385" s="1" t="s">
        <v>4810</v>
      </c>
      <c r="O1385" s="54">
        <v>1</v>
      </c>
      <c r="T1385" s="59">
        <v>2</v>
      </c>
      <c r="V1385" s="4" t="s">
        <v>4811</v>
      </c>
      <c r="AL1385" s="59" t="s">
        <v>30</v>
      </c>
    </row>
    <row r="1386" spans="1:40" ht="36">
      <c r="A1386" s="1" t="s">
        <v>4763</v>
      </c>
      <c r="B1386" s="1" t="s">
        <v>4812</v>
      </c>
      <c r="C1386" s="1" t="s">
        <v>5690</v>
      </c>
      <c r="D1386" s="48">
        <v>12</v>
      </c>
      <c r="E1386" s="1">
        <v>4</v>
      </c>
      <c r="F1386" s="1" t="s">
        <v>4768</v>
      </c>
      <c r="G1386" s="1" t="s">
        <v>4813</v>
      </c>
      <c r="I1386" s="1" t="s">
        <v>82</v>
      </c>
      <c r="L1386" s="2" t="s">
        <v>4814</v>
      </c>
      <c r="V1386" s="4" t="s">
        <v>4815</v>
      </c>
      <c r="W1386" s="4" t="s">
        <v>4816</v>
      </c>
      <c r="AL1386" s="59" t="s">
        <v>30</v>
      </c>
    </row>
    <row r="1387" spans="1:40" ht="36">
      <c r="A1387" s="1" t="s">
        <v>4763</v>
      </c>
      <c r="B1387" s="1" t="s">
        <v>4817</v>
      </c>
      <c r="C1387" s="1" t="s">
        <v>5690</v>
      </c>
      <c r="D1387" s="48">
        <v>13</v>
      </c>
      <c r="E1387" s="1">
        <v>2</v>
      </c>
      <c r="F1387" s="1" t="s">
        <v>4768</v>
      </c>
      <c r="G1387" s="1" t="s">
        <v>4818</v>
      </c>
      <c r="I1387" s="1" t="s">
        <v>82</v>
      </c>
      <c r="V1387" s="4" t="s">
        <v>4819</v>
      </c>
      <c r="AL1387" s="59" t="s">
        <v>30</v>
      </c>
    </row>
    <row r="1388" spans="1:40" ht="36">
      <c r="A1388" s="1" t="s">
        <v>4763</v>
      </c>
      <c r="B1388" s="1" t="s">
        <v>4820</v>
      </c>
      <c r="C1388" s="1" t="s">
        <v>5690</v>
      </c>
      <c r="D1388" s="48">
        <v>14</v>
      </c>
      <c r="E1388" s="1">
        <v>3</v>
      </c>
      <c r="F1388" s="1" t="s">
        <v>4768</v>
      </c>
      <c r="G1388" s="1" t="s">
        <v>4821</v>
      </c>
      <c r="I1388" s="1" t="s">
        <v>82</v>
      </c>
      <c r="L1388" s="2" t="s">
        <v>155</v>
      </c>
      <c r="V1388" s="4" t="s">
        <v>4822</v>
      </c>
      <c r="AL1388" s="59" t="s">
        <v>30</v>
      </c>
    </row>
    <row r="1389" spans="1:40" ht="36">
      <c r="A1389" s="1" t="s">
        <v>4763</v>
      </c>
      <c r="B1389" s="1" t="s">
        <v>4823</v>
      </c>
      <c r="C1389" s="1" t="s">
        <v>5690</v>
      </c>
      <c r="D1389" s="48">
        <v>15</v>
      </c>
      <c r="E1389" s="1">
        <v>2</v>
      </c>
      <c r="F1389" s="1" t="s">
        <v>4768</v>
      </c>
      <c r="G1389" s="1" t="s">
        <v>4824</v>
      </c>
      <c r="I1389" s="1" t="s">
        <v>88</v>
      </c>
      <c r="K1389" s="1" t="s">
        <v>4825</v>
      </c>
      <c r="P1389" s="55">
        <v>2</v>
      </c>
      <c r="Q1389" s="56">
        <v>2</v>
      </c>
      <c r="R1389" s="57">
        <v>1</v>
      </c>
      <c r="S1389" s="58">
        <v>2</v>
      </c>
      <c r="V1389" s="4" t="s">
        <v>4826</v>
      </c>
      <c r="W1389" s="4" t="s">
        <v>4827</v>
      </c>
      <c r="AL1389" s="59" t="s">
        <v>30</v>
      </c>
    </row>
    <row r="1390" spans="1:40" ht="48">
      <c r="A1390" s="1" t="s">
        <v>4763</v>
      </c>
      <c r="B1390" s="1" t="s">
        <v>4828</v>
      </c>
      <c r="C1390" s="1" t="s">
        <v>5690</v>
      </c>
      <c r="D1390" s="48">
        <v>16</v>
      </c>
      <c r="E1390" s="1">
        <v>1</v>
      </c>
      <c r="F1390" s="1" t="s">
        <v>4768</v>
      </c>
      <c r="G1390" s="1" t="s">
        <v>9539</v>
      </c>
      <c r="I1390" s="1" t="s">
        <v>125</v>
      </c>
      <c r="M1390" s="18">
        <v>1</v>
      </c>
      <c r="N1390" s="53" t="s">
        <v>9506</v>
      </c>
      <c r="V1390" s="4" t="s">
        <v>4829</v>
      </c>
      <c r="X1390" s="1" t="s">
        <v>4830</v>
      </c>
      <c r="Y1390" s="1" t="s">
        <v>9539</v>
      </c>
      <c r="AA1390" s="1" t="s">
        <v>125</v>
      </c>
      <c r="AE1390" s="1">
        <v>1</v>
      </c>
      <c r="AF1390" s="53" t="s">
        <v>9507</v>
      </c>
      <c r="AL1390" s="59" t="s">
        <v>243</v>
      </c>
      <c r="AN1390" s="4" t="s">
        <v>4831</v>
      </c>
    </row>
    <row r="1391" spans="1:40" ht="48">
      <c r="A1391" s="1" t="s">
        <v>4763</v>
      </c>
      <c r="B1391" s="1" t="s">
        <v>4832</v>
      </c>
      <c r="C1391" s="1" t="s">
        <v>5690</v>
      </c>
      <c r="D1391" s="48">
        <v>17</v>
      </c>
      <c r="E1391" s="1">
        <v>1</v>
      </c>
      <c r="F1391" s="1" t="s">
        <v>4768</v>
      </c>
      <c r="G1391" s="1" t="s">
        <v>9598</v>
      </c>
      <c r="I1391" s="1" t="s">
        <v>125</v>
      </c>
      <c r="M1391" s="18">
        <v>2</v>
      </c>
      <c r="N1391" s="53" t="s">
        <v>9506</v>
      </c>
      <c r="Y1391" s="1" t="s">
        <v>9598</v>
      </c>
      <c r="AA1391" s="1" t="s">
        <v>125</v>
      </c>
      <c r="AE1391" s="1">
        <v>2</v>
      </c>
      <c r="AF1391" s="53" t="s">
        <v>9507</v>
      </c>
      <c r="AL1391" s="59" t="s">
        <v>46</v>
      </c>
      <c r="AN1391" s="4" t="s">
        <v>4833</v>
      </c>
    </row>
    <row r="1392" spans="1:40" ht="84">
      <c r="A1392" s="1" t="s">
        <v>4763</v>
      </c>
      <c r="B1392" s="1" t="s">
        <v>4834</v>
      </c>
      <c r="C1392" s="1" t="s">
        <v>5690</v>
      </c>
      <c r="D1392" s="48">
        <v>18</v>
      </c>
      <c r="E1392" s="1">
        <v>1</v>
      </c>
      <c r="F1392" s="1" t="s">
        <v>4768</v>
      </c>
      <c r="G1392" s="1" t="s">
        <v>9659</v>
      </c>
      <c r="I1392" s="1" t="s">
        <v>125</v>
      </c>
      <c r="M1392" s="18">
        <v>3</v>
      </c>
      <c r="N1392" s="53" t="s">
        <v>9506</v>
      </c>
      <c r="Y1392" s="1" t="s">
        <v>9659</v>
      </c>
      <c r="AA1392" s="1" t="s">
        <v>125</v>
      </c>
      <c r="AE1392" s="1">
        <v>3</v>
      </c>
      <c r="AF1392" s="53" t="s">
        <v>9507</v>
      </c>
      <c r="AL1392" s="59" t="s">
        <v>36</v>
      </c>
      <c r="AN1392" s="4" t="s">
        <v>4835</v>
      </c>
    </row>
    <row r="1393" spans="1:40" ht="48">
      <c r="A1393" s="1" t="s">
        <v>4763</v>
      </c>
      <c r="B1393" s="1" t="s">
        <v>4836</v>
      </c>
      <c r="C1393" s="1" t="s">
        <v>5690</v>
      </c>
      <c r="D1393" s="48">
        <v>19</v>
      </c>
      <c r="E1393" s="1">
        <v>1</v>
      </c>
      <c r="F1393" s="1" t="s">
        <v>4768</v>
      </c>
      <c r="G1393" s="1" t="s">
        <v>9688</v>
      </c>
      <c r="I1393" s="1" t="s">
        <v>125</v>
      </c>
      <c r="M1393" s="18">
        <v>4</v>
      </c>
      <c r="N1393" s="53" t="s">
        <v>9506</v>
      </c>
      <c r="Y1393" s="1" t="s">
        <v>9688</v>
      </c>
      <c r="AA1393" s="1" t="s">
        <v>125</v>
      </c>
      <c r="AE1393" s="1">
        <v>4</v>
      </c>
      <c r="AF1393" s="53" t="s">
        <v>9507</v>
      </c>
      <c r="AL1393" s="59" t="s">
        <v>666</v>
      </c>
      <c r="AN1393" s="4" t="s">
        <v>4837</v>
      </c>
    </row>
    <row r="1394" spans="1:40" ht="48">
      <c r="A1394" s="109" t="s">
        <v>3345</v>
      </c>
      <c r="B1394" s="109" t="s">
        <v>3414</v>
      </c>
      <c r="C1394" s="109" t="s">
        <v>5691</v>
      </c>
      <c r="D1394" s="110">
        <v>1</v>
      </c>
      <c r="E1394" s="109">
        <v>1</v>
      </c>
      <c r="F1394" s="109" t="s">
        <v>3350</v>
      </c>
      <c r="G1394" s="109" t="s">
        <v>9540</v>
      </c>
      <c r="I1394" s="1" t="s">
        <v>125</v>
      </c>
      <c r="M1394" s="18">
        <v>1</v>
      </c>
      <c r="N1394" s="53" t="s">
        <v>9506</v>
      </c>
      <c r="V1394" s="4" t="s">
        <v>3415</v>
      </c>
      <c r="X1394" s="1" t="s">
        <v>1622</v>
      </c>
      <c r="Y1394" s="1" t="s">
        <v>9540</v>
      </c>
      <c r="AA1394" s="1" t="s">
        <v>125</v>
      </c>
      <c r="AE1394" s="1">
        <v>1</v>
      </c>
      <c r="AF1394" s="53" t="s">
        <v>9507</v>
      </c>
      <c r="AL1394" s="59" t="s">
        <v>5600</v>
      </c>
      <c r="AN1394" s="4" t="s">
        <v>3416</v>
      </c>
    </row>
    <row r="1395" spans="1:40" ht="60">
      <c r="A1395" s="1" t="s">
        <v>3345</v>
      </c>
      <c r="B1395" s="1" t="s">
        <v>3369</v>
      </c>
      <c r="C1395" s="1" t="s">
        <v>5691</v>
      </c>
      <c r="D1395" s="48">
        <v>2</v>
      </c>
      <c r="E1395" s="1">
        <v>1</v>
      </c>
      <c r="F1395" s="1" t="s">
        <v>3350</v>
      </c>
      <c r="G1395" s="1" t="s">
        <v>9599</v>
      </c>
      <c r="I1395" s="1" t="s">
        <v>125</v>
      </c>
      <c r="M1395" s="18">
        <v>2</v>
      </c>
      <c r="N1395" s="53" t="s">
        <v>9506</v>
      </c>
      <c r="Y1395" s="1" t="s">
        <v>9599</v>
      </c>
      <c r="AA1395" s="1" t="s">
        <v>125</v>
      </c>
      <c r="AE1395" s="1">
        <v>2</v>
      </c>
      <c r="AF1395" s="53" t="s">
        <v>9507</v>
      </c>
      <c r="AL1395" s="59" t="s">
        <v>275</v>
      </c>
      <c r="AN1395" s="4" t="s">
        <v>3370</v>
      </c>
    </row>
    <row r="1396" spans="1:40" ht="120">
      <c r="A1396" s="1" t="s">
        <v>3345</v>
      </c>
      <c r="B1396" s="1" t="s">
        <v>3417</v>
      </c>
      <c r="C1396" s="1" t="s">
        <v>5691</v>
      </c>
      <c r="D1396" s="48">
        <v>3</v>
      </c>
      <c r="E1396" s="1">
        <v>1</v>
      </c>
      <c r="F1396" s="1" t="s">
        <v>3350</v>
      </c>
      <c r="G1396" s="1" t="s">
        <v>9660</v>
      </c>
      <c r="I1396" s="1" t="s">
        <v>125</v>
      </c>
      <c r="M1396" s="18">
        <v>3</v>
      </c>
      <c r="N1396" s="53" t="s">
        <v>9506</v>
      </c>
      <c r="Y1396" s="1" t="s">
        <v>9660</v>
      </c>
      <c r="AA1396" s="1" t="s">
        <v>125</v>
      </c>
      <c r="AE1396" s="1">
        <v>3</v>
      </c>
      <c r="AF1396" s="53" t="s">
        <v>9507</v>
      </c>
      <c r="AL1396" s="59" t="s">
        <v>799</v>
      </c>
      <c r="AN1396" s="4" t="s">
        <v>3418</v>
      </c>
    </row>
    <row r="1397" spans="1:40" ht="24">
      <c r="A1397" s="1" t="s">
        <v>3345</v>
      </c>
      <c r="B1397" s="1" t="s">
        <v>3404</v>
      </c>
      <c r="C1397" s="1" t="s">
        <v>5691</v>
      </c>
      <c r="D1397" s="48">
        <v>4</v>
      </c>
      <c r="E1397" s="1">
        <v>3</v>
      </c>
      <c r="F1397" s="1" t="s">
        <v>3350</v>
      </c>
      <c r="G1397" s="1" t="s">
        <v>3405</v>
      </c>
      <c r="H1397" s="1" t="s">
        <v>26</v>
      </c>
      <c r="I1397" s="1" t="s">
        <v>94</v>
      </c>
      <c r="K1397" s="1" t="s">
        <v>1136</v>
      </c>
      <c r="L1397" s="2" t="s">
        <v>3406</v>
      </c>
      <c r="N1397" s="53">
        <v>40</v>
      </c>
      <c r="O1397" s="54">
        <v>7</v>
      </c>
      <c r="Q1397" s="56">
        <v>5</v>
      </c>
      <c r="R1397" s="57">
        <v>9</v>
      </c>
      <c r="S1397" s="58">
        <v>20</v>
      </c>
      <c r="V1397" s="4" t="s">
        <v>3407</v>
      </c>
      <c r="AL1397" s="59" t="s">
        <v>30</v>
      </c>
    </row>
    <row r="1398" spans="1:40">
      <c r="A1398" s="1" t="s">
        <v>3345</v>
      </c>
      <c r="B1398" s="1" t="s">
        <v>3408</v>
      </c>
      <c r="C1398" s="1" t="s">
        <v>5691</v>
      </c>
      <c r="D1398" s="48">
        <v>5</v>
      </c>
      <c r="E1398" s="1">
        <v>3</v>
      </c>
      <c r="F1398" s="1" t="s">
        <v>3350</v>
      </c>
      <c r="G1398" s="1" t="s">
        <v>3409</v>
      </c>
      <c r="H1398" s="1" t="s">
        <v>26</v>
      </c>
      <c r="I1398" s="1" t="s">
        <v>94</v>
      </c>
      <c r="K1398" s="1" t="s">
        <v>1136</v>
      </c>
      <c r="L1398" s="2" t="s">
        <v>331</v>
      </c>
      <c r="N1398" s="53">
        <v>35</v>
      </c>
      <c r="O1398" s="54">
        <v>6</v>
      </c>
      <c r="Q1398" s="56">
        <v>7</v>
      </c>
      <c r="R1398" s="57">
        <v>7</v>
      </c>
      <c r="S1398" s="58">
        <v>20</v>
      </c>
      <c r="V1398" s="4" t="s">
        <v>3410</v>
      </c>
      <c r="AL1398" s="59" t="s">
        <v>30</v>
      </c>
    </row>
    <row r="1399" spans="1:40" ht="60">
      <c r="A1399" s="1" t="s">
        <v>3345</v>
      </c>
      <c r="B1399" s="1" t="s">
        <v>3400</v>
      </c>
      <c r="C1399" s="1" t="s">
        <v>5691</v>
      </c>
      <c r="D1399" s="48">
        <v>6</v>
      </c>
      <c r="E1399" s="1">
        <v>3</v>
      </c>
      <c r="F1399" s="1" t="s">
        <v>3350</v>
      </c>
      <c r="G1399" s="1" t="s">
        <v>3401</v>
      </c>
      <c r="H1399" s="1" t="s">
        <v>26</v>
      </c>
      <c r="I1399" s="1" t="s">
        <v>94</v>
      </c>
      <c r="K1399" s="1" t="s">
        <v>1136</v>
      </c>
      <c r="L1399" s="2" t="s">
        <v>331</v>
      </c>
      <c r="N1399" s="53">
        <v>30</v>
      </c>
      <c r="O1399" s="54">
        <v>5</v>
      </c>
      <c r="Q1399" s="56">
        <v>8</v>
      </c>
      <c r="R1399" s="57">
        <v>8</v>
      </c>
      <c r="S1399" s="58">
        <v>20</v>
      </c>
      <c r="V1399" s="4" t="s">
        <v>3403</v>
      </c>
      <c r="AL1399" s="59" t="s">
        <v>30</v>
      </c>
    </row>
    <row r="1400" spans="1:40" ht="24">
      <c r="A1400" s="1" t="s">
        <v>3345</v>
      </c>
      <c r="B1400" s="1" t="s">
        <v>3383</v>
      </c>
      <c r="C1400" s="1" t="s">
        <v>5691</v>
      </c>
      <c r="D1400" s="48">
        <v>7</v>
      </c>
      <c r="E1400" s="1">
        <v>1</v>
      </c>
      <c r="F1400" s="1" t="s">
        <v>3350</v>
      </c>
      <c r="G1400" s="1" t="s">
        <v>3384</v>
      </c>
      <c r="H1400" s="1" t="s">
        <v>26</v>
      </c>
      <c r="I1400" s="1" t="s">
        <v>88</v>
      </c>
      <c r="K1400" s="1" t="s">
        <v>2408</v>
      </c>
      <c r="V1400" s="4" t="s">
        <v>3385</v>
      </c>
      <c r="AL1400" s="59" t="s">
        <v>30</v>
      </c>
    </row>
    <row r="1401" spans="1:40" ht="72">
      <c r="A1401" s="1" t="s">
        <v>3345</v>
      </c>
      <c r="B1401" s="1" t="s">
        <v>3423</v>
      </c>
      <c r="C1401" s="1" t="s">
        <v>5691</v>
      </c>
      <c r="D1401" s="48">
        <v>8</v>
      </c>
      <c r="E1401" s="1">
        <v>1</v>
      </c>
      <c r="F1401" s="1" t="s">
        <v>3350</v>
      </c>
      <c r="G1401" s="1" t="s">
        <v>3424</v>
      </c>
      <c r="H1401" s="1" t="s">
        <v>26</v>
      </c>
      <c r="I1401" s="1" t="s">
        <v>88</v>
      </c>
      <c r="K1401" s="1" t="s">
        <v>95</v>
      </c>
      <c r="L1401" s="2" t="s">
        <v>90</v>
      </c>
      <c r="V1401" s="4" t="s">
        <v>3425</v>
      </c>
      <c r="AL1401" s="59" t="s">
        <v>30</v>
      </c>
    </row>
    <row r="1402" spans="1:40" ht="24">
      <c r="A1402" s="1" t="s">
        <v>3345</v>
      </c>
      <c r="B1402" s="1" t="s">
        <v>3351</v>
      </c>
      <c r="C1402" s="1" t="s">
        <v>5691</v>
      </c>
      <c r="D1402" s="48">
        <v>9</v>
      </c>
      <c r="E1402" s="1">
        <v>3</v>
      </c>
      <c r="F1402" s="1" t="s">
        <v>3350</v>
      </c>
      <c r="G1402" s="1" t="s">
        <v>3352</v>
      </c>
      <c r="I1402" s="1" t="s">
        <v>82</v>
      </c>
      <c r="V1402" s="4" t="s">
        <v>3353</v>
      </c>
      <c r="W1402" s="4" t="s">
        <v>3354</v>
      </c>
      <c r="AL1402" s="59" t="s">
        <v>30</v>
      </c>
    </row>
    <row r="1403" spans="1:40" ht="24">
      <c r="A1403" s="1" t="s">
        <v>3345</v>
      </c>
      <c r="B1403" s="1" t="s">
        <v>3397</v>
      </c>
      <c r="C1403" s="1" t="s">
        <v>5691</v>
      </c>
      <c r="D1403" s="48">
        <v>10</v>
      </c>
      <c r="E1403" s="1">
        <v>3</v>
      </c>
      <c r="F1403" s="1" t="s">
        <v>3350</v>
      </c>
      <c r="G1403" s="1" t="s">
        <v>3398</v>
      </c>
      <c r="I1403" s="1" t="s">
        <v>82</v>
      </c>
      <c r="V1403" s="4" t="s">
        <v>3382</v>
      </c>
      <c r="W1403" s="4" t="s">
        <v>3399</v>
      </c>
      <c r="AL1403" s="59" t="s">
        <v>30</v>
      </c>
    </row>
    <row r="1404" spans="1:40" ht="48">
      <c r="A1404" s="1" t="s">
        <v>3345</v>
      </c>
      <c r="B1404" s="1" t="s">
        <v>3426</v>
      </c>
      <c r="C1404" s="1" t="s">
        <v>5691</v>
      </c>
      <c r="D1404" s="48">
        <v>11</v>
      </c>
      <c r="E1404" s="1">
        <v>3</v>
      </c>
      <c r="F1404" s="1" t="s">
        <v>3350</v>
      </c>
      <c r="G1404" s="1" t="s">
        <v>3427</v>
      </c>
      <c r="I1404" s="1" t="s">
        <v>82</v>
      </c>
      <c r="V1404" s="4" t="s">
        <v>3428</v>
      </c>
      <c r="AL1404" s="59" t="s">
        <v>30</v>
      </c>
    </row>
    <row r="1405" spans="1:40" ht="36">
      <c r="A1405" s="1" t="s">
        <v>3345</v>
      </c>
      <c r="B1405" s="1" t="s">
        <v>3355</v>
      </c>
      <c r="C1405" s="1" t="s">
        <v>5691</v>
      </c>
      <c r="D1405" s="48">
        <v>12</v>
      </c>
      <c r="E1405" s="1">
        <v>3</v>
      </c>
      <c r="F1405" s="1" t="s">
        <v>3350</v>
      </c>
      <c r="G1405" s="1" t="s">
        <v>3356</v>
      </c>
      <c r="I1405" s="1" t="s">
        <v>82</v>
      </c>
      <c r="V1405" s="4" t="s">
        <v>3357</v>
      </c>
      <c r="W1405" s="4" t="s">
        <v>3358</v>
      </c>
      <c r="AL1405" s="59" t="s">
        <v>30</v>
      </c>
    </row>
    <row r="1406" spans="1:40" ht="36">
      <c r="A1406" s="1" t="s">
        <v>3345</v>
      </c>
      <c r="B1406" s="1" t="s">
        <v>3346</v>
      </c>
      <c r="C1406" s="1" t="s">
        <v>5691</v>
      </c>
      <c r="D1406" s="48">
        <v>13</v>
      </c>
      <c r="E1406" s="1">
        <v>2</v>
      </c>
      <c r="F1406" s="1" t="s">
        <v>3350</v>
      </c>
      <c r="G1406" s="1" t="s">
        <v>3347</v>
      </c>
      <c r="I1406" s="1" t="s">
        <v>82</v>
      </c>
      <c r="V1406" s="4" t="s">
        <v>3348</v>
      </c>
      <c r="W1406" s="4" t="s">
        <v>3349</v>
      </c>
      <c r="AL1406" s="59" t="s">
        <v>30</v>
      </c>
    </row>
    <row r="1407" spans="1:40" ht="36">
      <c r="A1407" s="1" t="s">
        <v>3345</v>
      </c>
      <c r="B1407" s="1" t="s">
        <v>3393</v>
      </c>
      <c r="C1407" s="1" t="s">
        <v>5691</v>
      </c>
      <c r="D1407" s="48">
        <v>14</v>
      </c>
      <c r="E1407" s="1">
        <v>2</v>
      </c>
      <c r="F1407" s="1" t="s">
        <v>3350</v>
      </c>
      <c r="G1407" s="1" t="s">
        <v>3394</v>
      </c>
      <c r="I1407" s="1" t="s">
        <v>82</v>
      </c>
      <c r="V1407" s="4" t="s">
        <v>3395</v>
      </c>
      <c r="W1407" s="4" t="s">
        <v>3396</v>
      </c>
      <c r="AL1407" s="59" t="s">
        <v>30</v>
      </c>
    </row>
    <row r="1408" spans="1:40">
      <c r="A1408" s="1" t="s">
        <v>3345</v>
      </c>
      <c r="B1408" s="1" t="s">
        <v>3429</v>
      </c>
      <c r="C1408" s="1" t="s">
        <v>5691</v>
      </c>
      <c r="D1408" s="48">
        <v>15</v>
      </c>
      <c r="E1408" s="1">
        <v>1</v>
      </c>
      <c r="F1408" s="1" t="s">
        <v>3350</v>
      </c>
      <c r="G1408" s="1" t="s">
        <v>3430</v>
      </c>
      <c r="I1408" s="1" t="s">
        <v>104</v>
      </c>
      <c r="K1408" s="1" t="s">
        <v>3361</v>
      </c>
      <c r="O1408" s="54">
        <v>2</v>
      </c>
      <c r="T1408" s="59">
        <v>2</v>
      </c>
      <c r="U1408" s="1">
        <v>2</v>
      </c>
      <c r="V1408" s="4" t="s">
        <v>3431</v>
      </c>
      <c r="AL1408" s="59" t="s">
        <v>30</v>
      </c>
    </row>
    <row r="1409" spans="1:43" ht="24">
      <c r="A1409" s="1" t="s">
        <v>3345</v>
      </c>
      <c r="B1409" s="1" t="s">
        <v>3419</v>
      </c>
      <c r="C1409" s="1" t="s">
        <v>5691</v>
      </c>
      <c r="D1409" s="48">
        <v>16</v>
      </c>
      <c r="E1409" s="1">
        <v>1</v>
      </c>
      <c r="F1409" s="1" t="s">
        <v>3350</v>
      </c>
      <c r="G1409" s="1" t="s">
        <v>3420</v>
      </c>
      <c r="I1409" s="1" t="s">
        <v>104</v>
      </c>
      <c r="K1409" s="1" t="s">
        <v>3366</v>
      </c>
      <c r="L1409" s="2" t="s">
        <v>3381</v>
      </c>
      <c r="O1409" s="54">
        <v>4</v>
      </c>
      <c r="T1409" s="59">
        <v>8</v>
      </c>
      <c r="U1409" s="1">
        <v>8</v>
      </c>
      <c r="V1409" s="4" t="s">
        <v>3421</v>
      </c>
      <c r="W1409" s="4" t="s">
        <v>3422</v>
      </c>
      <c r="AL1409" s="59" t="s">
        <v>30</v>
      </c>
    </row>
    <row r="1410" spans="1:43" ht="24">
      <c r="A1410" s="1" t="s">
        <v>3345</v>
      </c>
      <c r="B1410" s="1" t="s">
        <v>3411</v>
      </c>
      <c r="C1410" s="1" t="s">
        <v>5691</v>
      </c>
      <c r="D1410" s="48">
        <v>17</v>
      </c>
      <c r="E1410" s="1">
        <v>1</v>
      </c>
      <c r="F1410" s="1" t="s">
        <v>3350</v>
      </c>
      <c r="G1410" s="1" t="s">
        <v>3412</v>
      </c>
      <c r="I1410" s="1" t="s">
        <v>104</v>
      </c>
      <c r="K1410" s="1" t="s">
        <v>3361</v>
      </c>
      <c r="L1410" s="2" t="s">
        <v>3377</v>
      </c>
      <c r="O1410" s="54">
        <v>1</v>
      </c>
      <c r="T1410" s="59">
        <v>4</v>
      </c>
      <c r="U1410" s="1">
        <v>4</v>
      </c>
      <c r="V1410" s="4" t="s">
        <v>3413</v>
      </c>
      <c r="AL1410" s="59" t="s">
        <v>30</v>
      </c>
    </row>
    <row r="1411" spans="1:43">
      <c r="A1411" s="1" t="s">
        <v>3345</v>
      </c>
      <c r="B1411" s="1" t="s">
        <v>3390</v>
      </c>
      <c r="C1411" s="1" t="s">
        <v>5691</v>
      </c>
      <c r="D1411" s="48">
        <v>18</v>
      </c>
      <c r="E1411" s="1">
        <v>1</v>
      </c>
      <c r="F1411" s="1" t="s">
        <v>3350</v>
      </c>
      <c r="G1411" s="1" t="s">
        <v>3391</v>
      </c>
      <c r="I1411" s="1" t="s">
        <v>104</v>
      </c>
      <c r="K1411" s="1" t="s">
        <v>3361</v>
      </c>
      <c r="L1411" s="2" t="s">
        <v>3377</v>
      </c>
      <c r="O1411" s="54">
        <v>2</v>
      </c>
      <c r="T1411" s="59">
        <v>2</v>
      </c>
      <c r="U1411" s="1">
        <v>2</v>
      </c>
      <c r="V1411" s="4" t="s">
        <v>3392</v>
      </c>
      <c r="AL1411" s="59" t="s">
        <v>30</v>
      </c>
    </row>
    <row r="1412" spans="1:43" ht="24">
      <c r="A1412" s="1" t="s">
        <v>3345</v>
      </c>
      <c r="B1412" s="1" t="s">
        <v>3386</v>
      </c>
      <c r="C1412" s="1" t="s">
        <v>5691</v>
      </c>
      <c r="D1412" s="48">
        <v>19</v>
      </c>
      <c r="E1412" s="1">
        <v>4</v>
      </c>
      <c r="F1412" s="1" t="s">
        <v>3350</v>
      </c>
      <c r="G1412" s="1" t="s">
        <v>3387</v>
      </c>
      <c r="I1412" s="1" t="s">
        <v>104</v>
      </c>
      <c r="K1412" s="1" t="s">
        <v>3366</v>
      </c>
      <c r="L1412" s="2" t="s">
        <v>3362</v>
      </c>
      <c r="O1412" s="54">
        <v>4</v>
      </c>
      <c r="T1412" s="59">
        <v>3</v>
      </c>
      <c r="U1412" s="1">
        <v>3</v>
      </c>
      <c r="V1412" s="4" t="s">
        <v>3388</v>
      </c>
      <c r="W1412" s="4" t="s">
        <v>3389</v>
      </c>
      <c r="AL1412" s="59" t="s">
        <v>30</v>
      </c>
    </row>
    <row r="1413" spans="1:43">
      <c r="A1413" s="1" t="s">
        <v>3345</v>
      </c>
      <c r="B1413" s="1" t="s">
        <v>3359</v>
      </c>
      <c r="C1413" s="1" t="s">
        <v>5691</v>
      </c>
      <c r="D1413" s="48">
        <v>20</v>
      </c>
      <c r="E1413" s="1">
        <v>1</v>
      </c>
      <c r="F1413" s="1" t="s">
        <v>3350</v>
      </c>
      <c r="G1413" s="1" t="s">
        <v>3360</v>
      </c>
      <c r="I1413" s="1" t="s">
        <v>104</v>
      </c>
      <c r="K1413" s="1" t="s">
        <v>3361</v>
      </c>
      <c r="L1413" s="2" t="s">
        <v>3362</v>
      </c>
      <c r="O1413" s="54">
        <v>2</v>
      </c>
      <c r="T1413" s="59">
        <v>2</v>
      </c>
      <c r="U1413" s="1">
        <v>2</v>
      </c>
      <c r="V1413" s="4" t="s">
        <v>3363</v>
      </c>
      <c r="AL1413" s="59" t="s">
        <v>30</v>
      </c>
    </row>
    <row r="1414" spans="1:43">
      <c r="A1414" s="1" t="s">
        <v>3345</v>
      </c>
      <c r="B1414" s="1" t="s">
        <v>3379</v>
      </c>
      <c r="C1414" s="1" t="s">
        <v>5691</v>
      </c>
      <c r="D1414" s="48">
        <v>21</v>
      </c>
      <c r="E1414" s="1">
        <v>1</v>
      </c>
      <c r="F1414" s="1" t="s">
        <v>3350</v>
      </c>
      <c r="G1414" s="1" t="s">
        <v>3380</v>
      </c>
      <c r="I1414" s="1" t="s">
        <v>104</v>
      </c>
      <c r="K1414" s="1" t="s">
        <v>3366</v>
      </c>
      <c r="L1414" s="2" t="s">
        <v>3381</v>
      </c>
      <c r="O1414" s="54">
        <v>6</v>
      </c>
      <c r="T1414" s="59">
        <v>6</v>
      </c>
      <c r="U1414" s="1">
        <v>6</v>
      </c>
      <c r="V1414" s="4" t="s">
        <v>3382</v>
      </c>
      <c r="AL1414" s="59" t="s">
        <v>30</v>
      </c>
    </row>
    <row r="1415" spans="1:43" ht="36">
      <c r="A1415" s="1" t="s">
        <v>3345</v>
      </c>
      <c r="B1415" s="1" t="s">
        <v>3375</v>
      </c>
      <c r="C1415" s="1" t="s">
        <v>5691</v>
      </c>
      <c r="D1415" s="48">
        <v>22</v>
      </c>
      <c r="E1415" s="1">
        <v>1</v>
      </c>
      <c r="F1415" s="1" t="s">
        <v>3350</v>
      </c>
      <c r="G1415" s="1" t="s">
        <v>3376</v>
      </c>
      <c r="I1415" s="1" t="s">
        <v>104</v>
      </c>
      <c r="K1415" s="1" t="s">
        <v>3366</v>
      </c>
      <c r="L1415" s="2" t="s">
        <v>3377</v>
      </c>
      <c r="O1415" s="54">
        <v>3</v>
      </c>
      <c r="T1415" s="59">
        <v>4</v>
      </c>
      <c r="U1415" s="1">
        <v>4</v>
      </c>
      <c r="V1415" s="4" t="s">
        <v>3378</v>
      </c>
      <c r="AL1415" s="59" t="s">
        <v>30</v>
      </c>
    </row>
    <row r="1416" spans="1:43" ht="24">
      <c r="A1416" s="1" t="s">
        <v>3345</v>
      </c>
      <c r="B1416" s="1" t="s">
        <v>3371</v>
      </c>
      <c r="C1416" s="1" t="s">
        <v>5691</v>
      </c>
      <c r="D1416" s="48">
        <v>23</v>
      </c>
      <c r="E1416" s="1">
        <v>4</v>
      </c>
      <c r="F1416" s="1" t="s">
        <v>3350</v>
      </c>
      <c r="G1416" s="1" t="s">
        <v>3372</v>
      </c>
      <c r="I1416" s="1" t="s">
        <v>104</v>
      </c>
      <c r="K1416" s="1" t="s">
        <v>3366</v>
      </c>
      <c r="L1416" s="2" t="s">
        <v>3362</v>
      </c>
      <c r="O1416" s="54">
        <v>2</v>
      </c>
      <c r="T1416" s="59">
        <v>2</v>
      </c>
      <c r="U1416" s="1">
        <v>2</v>
      </c>
      <c r="V1416" s="4" t="s">
        <v>3373</v>
      </c>
      <c r="W1416" s="4" t="s">
        <v>3374</v>
      </c>
      <c r="AL1416" s="59" t="s">
        <v>30</v>
      </c>
    </row>
    <row r="1417" spans="1:43" ht="24">
      <c r="A1417" s="1" t="s">
        <v>3345</v>
      </c>
      <c r="B1417" s="1" t="s">
        <v>3364</v>
      </c>
      <c r="C1417" s="1" t="s">
        <v>5691</v>
      </c>
      <c r="D1417" s="48">
        <v>24</v>
      </c>
      <c r="E1417" s="1">
        <v>4</v>
      </c>
      <c r="F1417" s="1" t="s">
        <v>3350</v>
      </c>
      <c r="G1417" s="1" t="s">
        <v>3365</v>
      </c>
      <c r="I1417" s="1" t="s">
        <v>104</v>
      </c>
      <c r="K1417" s="1" t="s">
        <v>3366</v>
      </c>
      <c r="L1417" s="2" t="s">
        <v>3362</v>
      </c>
      <c r="O1417" s="54">
        <v>3</v>
      </c>
      <c r="T1417" s="59">
        <v>4</v>
      </c>
      <c r="U1417" s="1">
        <v>4</v>
      </c>
      <c r="V1417" s="4" t="s">
        <v>3367</v>
      </c>
      <c r="W1417" s="4" t="s">
        <v>3368</v>
      </c>
      <c r="AL1417" s="59" t="s">
        <v>30</v>
      </c>
    </row>
    <row r="1418" spans="1:43" ht="48">
      <c r="A1418" s="109" t="s">
        <v>5124</v>
      </c>
      <c r="B1418" s="109" t="s">
        <v>5196</v>
      </c>
      <c r="C1418" s="109" t="s">
        <v>5692</v>
      </c>
      <c r="D1418" s="110">
        <v>1</v>
      </c>
      <c r="E1418" s="109">
        <v>1</v>
      </c>
      <c r="F1418" s="109" t="s">
        <v>5129</v>
      </c>
      <c r="G1418" s="109" t="s">
        <v>9541</v>
      </c>
      <c r="I1418" s="1" t="s">
        <v>125</v>
      </c>
      <c r="M1418" s="18">
        <v>1</v>
      </c>
      <c r="N1418" s="53" t="s">
        <v>9506</v>
      </c>
      <c r="V1418" s="4" t="s">
        <v>5197</v>
      </c>
      <c r="X1418" s="1" t="s">
        <v>5198</v>
      </c>
      <c r="Y1418" s="1" t="s">
        <v>9541</v>
      </c>
      <c r="AA1418" s="1" t="s">
        <v>125</v>
      </c>
      <c r="AE1418" s="1">
        <v>1</v>
      </c>
      <c r="AF1418" s="53" t="s">
        <v>9507</v>
      </c>
      <c r="AL1418" s="59" t="s">
        <v>166</v>
      </c>
      <c r="AN1418" s="4" t="s">
        <v>5199</v>
      </c>
    </row>
    <row r="1419" spans="1:43" ht="36">
      <c r="A1419" s="1" t="s">
        <v>5124</v>
      </c>
      <c r="B1419" s="1" t="s">
        <v>5200</v>
      </c>
      <c r="C1419" s="1" t="s">
        <v>5692</v>
      </c>
      <c r="D1419" s="48">
        <v>2</v>
      </c>
      <c r="E1419" s="1">
        <v>1</v>
      </c>
      <c r="F1419" s="1" t="s">
        <v>5129</v>
      </c>
      <c r="G1419" s="1" t="s">
        <v>9600</v>
      </c>
      <c r="I1419" s="1" t="s">
        <v>125</v>
      </c>
      <c r="M1419" s="18">
        <v>2</v>
      </c>
      <c r="N1419" s="53" t="s">
        <v>9506</v>
      </c>
      <c r="V1419" s="4" t="s">
        <v>5201</v>
      </c>
      <c r="Y1419" s="1" t="s">
        <v>9600</v>
      </c>
      <c r="AA1419" s="1" t="s">
        <v>125</v>
      </c>
      <c r="AE1419" s="1">
        <v>2</v>
      </c>
      <c r="AF1419" s="53" t="s">
        <v>9507</v>
      </c>
      <c r="AL1419" s="59" t="s">
        <v>341</v>
      </c>
      <c r="AN1419" s="4" t="s">
        <v>5202</v>
      </c>
    </row>
    <row r="1420" spans="1:43" ht="48">
      <c r="A1420" s="1" t="s">
        <v>5124</v>
      </c>
      <c r="B1420" s="1" t="s">
        <v>5203</v>
      </c>
      <c r="C1420" s="1" t="s">
        <v>5692</v>
      </c>
      <c r="D1420" s="48">
        <v>3</v>
      </c>
      <c r="E1420" s="1">
        <v>1</v>
      </c>
      <c r="F1420" s="1" t="s">
        <v>5129</v>
      </c>
      <c r="G1420" s="1" t="s">
        <v>9661</v>
      </c>
      <c r="I1420" s="1" t="s">
        <v>125</v>
      </c>
      <c r="M1420" s="18">
        <v>3</v>
      </c>
      <c r="N1420" s="53" t="s">
        <v>9506</v>
      </c>
      <c r="V1420" s="4" t="s">
        <v>5204</v>
      </c>
      <c r="Y1420" s="1" t="s">
        <v>9661</v>
      </c>
      <c r="AA1420" s="1" t="s">
        <v>125</v>
      </c>
      <c r="AE1420" s="1">
        <v>3</v>
      </c>
      <c r="AF1420" s="53" t="s">
        <v>9507</v>
      </c>
      <c r="AL1420" s="59" t="s">
        <v>5600</v>
      </c>
      <c r="AN1420" s="4" t="s">
        <v>5205</v>
      </c>
    </row>
    <row r="1421" spans="1:43" ht="96">
      <c r="A1421" s="1" t="s">
        <v>5124</v>
      </c>
      <c r="B1421" s="1" t="s">
        <v>5210</v>
      </c>
      <c r="C1421" s="1" t="s">
        <v>5692</v>
      </c>
      <c r="D1421" s="48">
        <v>4</v>
      </c>
      <c r="E1421" s="1">
        <v>1</v>
      </c>
      <c r="F1421" s="1" t="s">
        <v>5129</v>
      </c>
      <c r="G1421" s="1" t="s">
        <v>5211</v>
      </c>
      <c r="H1421" s="1" t="s">
        <v>26</v>
      </c>
      <c r="I1421" s="1" t="s">
        <v>88</v>
      </c>
      <c r="K1421" s="1" t="s">
        <v>205</v>
      </c>
      <c r="P1421" s="55">
        <v>3</v>
      </c>
      <c r="Q1421" s="56">
        <v>1</v>
      </c>
      <c r="R1421" s="57">
        <v>1</v>
      </c>
      <c r="S1421" s="58">
        <v>2</v>
      </c>
      <c r="V1421" s="4" t="s">
        <v>5212</v>
      </c>
      <c r="AL1421" s="59" t="s">
        <v>30</v>
      </c>
      <c r="AQ1421" s="5"/>
    </row>
    <row r="1422" spans="1:43" ht="36">
      <c r="A1422" s="1" t="s">
        <v>5124</v>
      </c>
      <c r="B1422" s="1" t="s">
        <v>5163</v>
      </c>
      <c r="C1422" s="1" t="s">
        <v>5692</v>
      </c>
      <c r="D1422" s="48">
        <v>5</v>
      </c>
      <c r="E1422" s="1">
        <v>1</v>
      </c>
      <c r="F1422" s="1" t="s">
        <v>5129</v>
      </c>
      <c r="G1422" s="1" t="s">
        <v>5164</v>
      </c>
      <c r="H1422" s="1" t="s">
        <v>26</v>
      </c>
      <c r="I1422" s="1" t="s">
        <v>94</v>
      </c>
      <c r="K1422" s="1" t="s">
        <v>5144</v>
      </c>
      <c r="L1422" s="2" t="s">
        <v>5165</v>
      </c>
      <c r="N1422" s="53">
        <v>30</v>
      </c>
      <c r="O1422" s="54">
        <v>5</v>
      </c>
      <c r="Q1422" s="56">
        <v>6</v>
      </c>
      <c r="R1422" s="57">
        <v>3</v>
      </c>
      <c r="S1422" s="58">
        <v>9</v>
      </c>
      <c r="V1422" s="4" t="s">
        <v>5166</v>
      </c>
      <c r="AL1422" s="59" t="s">
        <v>30</v>
      </c>
      <c r="AQ1422" s="5"/>
    </row>
    <row r="1423" spans="1:43" ht="48">
      <c r="A1423" s="1" t="s">
        <v>5124</v>
      </c>
      <c r="B1423" s="1" t="s">
        <v>5167</v>
      </c>
      <c r="C1423" s="1" t="s">
        <v>5692</v>
      </c>
      <c r="D1423" s="48">
        <v>6</v>
      </c>
      <c r="E1423" s="1">
        <v>1</v>
      </c>
      <c r="F1423" s="1" t="s">
        <v>5129</v>
      </c>
      <c r="G1423" s="1" t="s">
        <v>5129</v>
      </c>
      <c r="H1423" s="1" t="s">
        <v>26</v>
      </c>
      <c r="I1423" s="1" t="s">
        <v>104</v>
      </c>
      <c r="K1423" s="1" t="s">
        <v>5158</v>
      </c>
      <c r="L1423" s="2" t="s">
        <v>5168</v>
      </c>
      <c r="O1423" s="54" t="s">
        <v>113</v>
      </c>
      <c r="T1423" s="59">
        <v>6</v>
      </c>
      <c r="U1423" s="1">
        <v>5</v>
      </c>
      <c r="V1423" s="4" t="s">
        <v>5169</v>
      </c>
      <c r="AL1423" s="59" t="s">
        <v>30</v>
      </c>
      <c r="AQ1423" s="5"/>
    </row>
    <row r="1424" spans="1:43" ht="48">
      <c r="A1424" s="1" t="s">
        <v>5124</v>
      </c>
      <c r="B1424" s="1" t="s">
        <v>5170</v>
      </c>
      <c r="C1424" s="1" t="s">
        <v>5692</v>
      </c>
      <c r="D1424" s="48">
        <v>7</v>
      </c>
      <c r="E1424" s="1">
        <v>1</v>
      </c>
      <c r="F1424" s="1" t="s">
        <v>5129</v>
      </c>
      <c r="G1424" s="1" t="s">
        <v>5171</v>
      </c>
      <c r="H1424" s="1" t="s">
        <v>26</v>
      </c>
      <c r="I1424" s="1" t="s">
        <v>104</v>
      </c>
      <c r="K1424" s="1" t="s">
        <v>5172</v>
      </c>
      <c r="O1424" s="54">
        <v>3</v>
      </c>
      <c r="T1424" s="59">
        <v>6</v>
      </c>
      <c r="U1424" s="1">
        <v>1</v>
      </c>
      <c r="V1424" s="4" t="s">
        <v>5173</v>
      </c>
      <c r="AL1424" s="59" t="s">
        <v>30</v>
      </c>
      <c r="AQ1424" s="5"/>
    </row>
    <row r="1425" spans="1:43" ht="48">
      <c r="A1425" s="1" t="s">
        <v>5124</v>
      </c>
      <c r="B1425" s="1" t="s">
        <v>5139</v>
      </c>
      <c r="C1425" s="1" t="s">
        <v>5692</v>
      </c>
      <c r="D1425" s="48">
        <v>8</v>
      </c>
      <c r="E1425" s="1">
        <v>1</v>
      </c>
      <c r="F1425" s="1" t="s">
        <v>5129</v>
      </c>
      <c r="G1425" s="1" t="s">
        <v>5140</v>
      </c>
      <c r="I1425" s="1" t="s">
        <v>88</v>
      </c>
      <c r="K1425" s="1" t="s">
        <v>5132</v>
      </c>
      <c r="V1425" s="4" t="s">
        <v>5141</v>
      </c>
      <c r="AL1425" s="59" t="s">
        <v>30</v>
      </c>
      <c r="AQ1425" s="5"/>
    </row>
    <row r="1426" spans="1:43" ht="48">
      <c r="A1426" s="1" t="s">
        <v>5124</v>
      </c>
      <c r="B1426" s="1" t="s">
        <v>5193</v>
      </c>
      <c r="C1426" s="1" t="s">
        <v>5692</v>
      </c>
      <c r="D1426" s="48">
        <v>9</v>
      </c>
      <c r="E1426" s="1">
        <v>1</v>
      </c>
      <c r="F1426" s="1" t="s">
        <v>5129</v>
      </c>
      <c r="G1426" s="1" t="s">
        <v>5194</v>
      </c>
      <c r="I1426" s="1" t="s">
        <v>88</v>
      </c>
      <c r="K1426" s="1" t="s">
        <v>5132</v>
      </c>
      <c r="V1426" s="4" t="s">
        <v>5195</v>
      </c>
      <c r="AL1426" s="59" t="s">
        <v>30</v>
      </c>
      <c r="AQ1426" s="5"/>
    </row>
    <row r="1427" spans="1:43" ht="36">
      <c r="A1427" s="1" t="s">
        <v>5124</v>
      </c>
      <c r="B1427" s="1" t="s">
        <v>5130</v>
      </c>
      <c r="C1427" s="1" t="s">
        <v>5692</v>
      </c>
      <c r="D1427" s="48">
        <v>10</v>
      </c>
      <c r="E1427" s="1">
        <v>1</v>
      </c>
      <c r="F1427" s="1" t="s">
        <v>5129</v>
      </c>
      <c r="G1427" s="1" t="s">
        <v>5131</v>
      </c>
      <c r="I1427" s="1" t="s">
        <v>88</v>
      </c>
      <c r="K1427" s="1" t="s">
        <v>5132</v>
      </c>
      <c r="V1427" s="4" t="s">
        <v>5133</v>
      </c>
      <c r="AL1427" s="59" t="s">
        <v>30</v>
      </c>
    </row>
    <row r="1428" spans="1:43" ht="48">
      <c r="A1428" s="1" t="s">
        <v>5124</v>
      </c>
      <c r="B1428" s="1" t="s">
        <v>5160</v>
      </c>
      <c r="C1428" s="1" t="s">
        <v>5692</v>
      </c>
      <c r="D1428" s="48">
        <v>11</v>
      </c>
      <c r="E1428" s="1">
        <v>1</v>
      </c>
      <c r="F1428" s="1" t="s">
        <v>5129</v>
      </c>
      <c r="G1428" s="1" t="s">
        <v>5161</v>
      </c>
      <c r="I1428" s="1" t="s">
        <v>88</v>
      </c>
      <c r="K1428" s="1" t="s">
        <v>474</v>
      </c>
      <c r="V1428" s="4" t="s">
        <v>5162</v>
      </c>
      <c r="AL1428" s="59" t="s">
        <v>30</v>
      </c>
      <c r="AQ1428" s="5"/>
    </row>
    <row r="1429" spans="1:43" ht="24">
      <c r="A1429" s="1" t="s">
        <v>5124</v>
      </c>
      <c r="B1429" s="1" t="s">
        <v>5174</v>
      </c>
      <c r="C1429" s="1" t="s">
        <v>5692</v>
      </c>
      <c r="D1429" s="48">
        <v>12</v>
      </c>
      <c r="E1429" s="1">
        <v>2</v>
      </c>
      <c r="F1429" s="1" t="s">
        <v>5129</v>
      </c>
      <c r="G1429" s="1" t="s">
        <v>5175</v>
      </c>
      <c r="I1429" s="1" t="s">
        <v>94</v>
      </c>
      <c r="K1429" s="1" t="s">
        <v>5144</v>
      </c>
      <c r="L1429" s="2" t="s">
        <v>5145</v>
      </c>
      <c r="N1429" s="53">
        <v>27</v>
      </c>
      <c r="O1429" s="54">
        <v>2</v>
      </c>
      <c r="Q1429" s="56">
        <v>4</v>
      </c>
      <c r="R1429" s="57">
        <v>1</v>
      </c>
      <c r="S1429" s="58">
        <v>5</v>
      </c>
      <c r="V1429" s="4" t="s">
        <v>5176</v>
      </c>
      <c r="W1429" s="4" t="s">
        <v>5177</v>
      </c>
      <c r="AL1429" s="59" t="s">
        <v>30</v>
      </c>
      <c r="AQ1429" s="5"/>
    </row>
    <row r="1430" spans="1:43" ht="24">
      <c r="A1430" s="1" t="s">
        <v>5124</v>
      </c>
      <c r="B1430" s="1" t="s">
        <v>5150</v>
      </c>
      <c r="C1430" s="1" t="s">
        <v>5692</v>
      </c>
      <c r="D1430" s="48">
        <v>13</v>
      </c>
      <c r="E1430" s="1">
        <v>4</v>
      </c>
      <c r="F1430" s="1" t="s">
        <v>5129</v>
      </c>
      <c r="G1430" s="1" t="s">
        <v>5151</v>
      </c>
      <c r="I1430" s="1" t="s">
        <v>94</v>
      </c>
      <c r="K1430" s="1" t="s">
        <v>5144</v>
      </c>
      <c r="L1430" s="2" t="s">
        <v>5145</v>
      </c>
      <c r="N1430" s="53">
        <v>12</v>
      </c>
      <c r="O1430" s="54">
        <v>2</v>
      </c>
      <c r="Q1430" s="56">
        <v>3</v>
      </c>
      <c r="R1430" s="57">
        <v>0</v>
      </c>
      <c r="S1430" s="58">
        <v>2</v>
      </c>
      <c r="V1430" s="4" t="s">
        <v>5152</v>
      </c>
      <c r="AL1430" s="59" t="s">
        <v>30</v>
      </c>
      <c r="AQ1430" s="5"/>
    </row>
    <row r="1431" spans="1:43" ht="36">
      <c r="A1431" s="1" t="s">
        <v>5124</v>
      </c>
      <c r="B1431" s="1" t="s">
        <v>5142</v>
      </c>
      <c r="C1431" s="1" t="s">
        <v>5692</v>
      </c>
      <c r="D1431" s="48">
        <v>14</v>
      </c>
      <c r="E1431" s="1">
        <v>3</v>
      </c>
      <c r="F1431" s="1" t="s">
        <v>5129</v>
      </c>
      <c r="G1431" s="1" t="s">
        <v>5143</v>
      </c>
      <c r="I1431" s="1" t="s">
        <v>94</v>
      </c>
      <c r="K1431" s="1" t="s">
        <v>5144</v>
      </c>
      <c r="L1431" s="2" t="s">
        <v>5145</v>
      </c>
      <c r="N1431" s="53">
        <v>35</v>
      </c>
      <c r="O1431" s="54">
        <v>2</v>
      </c>
      <c r="Q1431" s="56">
        <v>2</v>
      </c>
      <c r="R1431" s="57">
        <v>2</v>
      </c>
      <c r="S1431" s="58">
        <v>4</v>
      </c>
      <c r="V1431" s="4" t="s">
        <v>5146</v>
      </c>
      <c r="AL1431" s="59" t="s">
        <v>30</v>
      </c>
      <c r="AQ1431" s="5"/>
    </row>
    <row r="1432" spans="1:43" ht="36">
      <c r="A1432" s="1" t="s">
        <v>5124</v>
      </c>
      <c r="B1432" s="1" t="s">
        <v>5178</v>
      </c>
      <c r="C1432" s="1" t="s">
        <v>5692</v>
      </c>
      <c r="D1432" s="48">
        <v>15</v>
      </c>
      <c r="E1432" s="1">
        <v>2</v>
      </c>
      <c r="F1432" s="1" t="s">
        <v>5129</v>
      </c>
      <c r="G1432" s="1" t="s">
        <v>5179</v>
      </c>
      <c r="I1432" s="1" t="s">
        <v>94</v>
      </c>
      <c r="K1432" s="1" t="s">
        <v>5144</v>
      </c>
      <c r="L1432" s="2" t="s">
        <v>5145</v>
      </c>
      <c r="N1432" s="53">
        <v>42</v>
      </c>
      <c r="O1432" s="54">
        <v>3</v>
      </c>
      <c r="Q1432" s="56">
        <v>4</v>
      </c>
      <c r="R1432" s="57">
        <v>1</v>
      </c>
      <c r="S1432" s="58">
        <v>6</v>
      </c>
      <c r="V1432" s="4" t="s">
        <v>5180</v>
      </c>
      <c r="AL1432" s="59" t="s">
        <v>30</v>
      </c>
      <c r="AQ1432" s="5"/>
    </row>
    <row r="1433" spans="1:43" ht="36">
      <c r="A1433" s="1" t="s">
        <v>5124</v>
      </c>
      <c r="B1433" s="1" t="s">
        <v>5206</v>
      </c>
      <c r="C1433" s="1" t="s">
        <v>5692</v>
      </c>
      <c r="D1433" s="48">
        <v>16</v>
      </c>
      <c r="E1433" s="1">
        <v>3</v>
      </c>
      <c r="F1433" s="1" t="s">
        <v>5129</v>
      </c>
      <c r="G1433" s="1" t="s">
        <v>5207</v>
      </c>
      <c r="I1433" s="1" t="s">
        <v>94</v>
      </c>
      <c r="K1433" s="1" t="s">
        <v>5144</v>
      </c>
      <c r="L1433" s="2" t="s">
        <v>5208</v>
      </c>
      <c r="N1433" s="53">
        <v>23</v>
      </c>
      <c r="O1433" s="54">
        <v>1</v>
      </c>
      <c r="Q1433" s="56">
        <v>2</v>
      </c>
      <c r="R1433" s="57">
        <v>1</v>
      </c>
      <c r="S1433" s="58">
        <v>3</v>
      </c>
      <c r="W1433" s="4" t="s">
        <v>5209</v>
      </c>
      <c r="AL1433" s="59" t="s">
        <v>30</v>
      </c>
      <c r="AQ1433" s="5"/>
    </row>
    <row r="1434" spans="1:43" ht="24">
      <c r="A1434" s="1" t="s">
        <v>5124</v>
      </c>
      <c r="B1434" s="1" t="s">
        <v>5134</v>
      </c>
      <c r="C1434" s="1" t="s">
        <v>5692</v>
      </c>
      <c r="D1434" s="48">
        <v>17</v>
      </c>
      <c r="E1434" s="1">
        <v>2</v>
      </c>
      <c r="F1434" s="1" t="s">
        <v>5129</v>
      </c>
      <c r="G1434" s="1" t="s">
        <v>5135</v>
      </c>
      <c r="I1434" s="1" t="s">
        <v>104</v>
      </c>
      <c r="K1434" s="1" t="s">
        <v>5136</v>
      </c>
      <c r="O1434" s="54">
        <v>2</v>
      </c>
      <c r="T1434" s="59">
        <v>7</v>
      </c>
      <c r="V1434" s="4" t="s">
        <v>5137</v>
      </c>
      <c r="W1434" s="4" t="s">
        <v>5138</v>
      </c>
      <c r="AL1434" s="59" t="s">
        <v>30</v>
      </c>
      <c r="AQ1434" s="5"/>
    </row>
    <row r="1435" spans="1:43" ht="72">
      <c r="A1435" s="1" t="s">
        <v>5124</v>
      </c>
      <c r="B1435" s="1" t="s">
        <v>5184</v>
      </c>
      <c r="C1435" s="1" t="s">
        <v>5692</v>
      </c>
      <c r="D1435" s="48">
        <v>18</v>
      </c>
      <c r="E1435" s="1">
        <v>2</v>
      </c>
      <c r="F1435" s="1" t="s">
        <v>5129</v>
      </c>
      <c r="G1435" s="1" t="s">
        <v>5185</v>
      </c>
      <c r="I1435" s="1" t="s">
        <v>104</v>
      </c>
      <c r="K1435" s="1" t="s">
        <v>5158</v>
      </c>
      <c r="O1435" s="54">
        <v>1</v>
      </c>
      <c r="T1435" s="59">
        <v>3</v>
      </c>
      <c r="V1435" s="4" t="s">
        <v>5186</v>
      </c>
      <c r="AL1435" s="59" t="s">
        <v>30</v>
      </c>
      <c r="AQ1435" s="5"/>
    </row>
    <row r="1436" spans="1:43" ht="36">
      <c r="A1436" s="1" t="s">
        <v>5124</v>
      </c>
      <c r="B1436" s="1" t="s">
        <v>5217</v>
      </c>
      <c r="C1436" s="1" t="s">
        <v>5692</v>
      </c>
      <c r="D1436" s="48">
        <v>19</v>
      </c>
      <c r="E1436" s="1">
        <v>3</v>
      </c>
      <c r="F1436" s="1" t="s">
        <v>5129</v>
      </c>
      <c r="G1436" s="1" t="s">
        <v>5218</v>
      </c>
      <c r="I1436" s="1" t="s">
        <v>104</v>
      </c>
      <c r="K1436" s="1" t="s">
        <v>5158</v>
      </c>
      <c r="O1436" s="54">
        <v>4</v>
      </c>
      <c r="T1436" s="59">
        <v>1</v>
      </c>
      <c r="V1436" s="4" t="s">
        <v>5219</v>
      </c>
      <c r="W1436" s="4" t="s">
        <v>5220</v>
      </c>
      <c r="AL1436" s="59" t="s">
        <v>30</v>
      </c>
      <c r="AQ1436" s="5"/>
    </row>
    <row r="1437" spans="1:43" ht="36">
      <c r="A1437" s="1" t="s">
        <v>5124</v>
      </c>
      <c r="B1437" s="1" t="s">
        <v>5125</v>
      </c>
      <c r="C1437" s="1" t="s">
        <v>5692</v>
      </c>
      <c r="D1437" s="48">
        <v>20</v>
      </c>
      <c r="E1437" s="1">
        <v>2</v>
      </c>
      <c r="F1437" s="1" t="s">
        <v>5129</v>
      </c>
      <c r="G1437" s="1" t="s">
        <v>5126</v>
      </c>
      <c r="I1437" s="1" t="s">
        <v>104</v>
      </c>
      <c r="K1437" s="1" t="s">
        <v>5127</v>
      </c>
      <c r="O1437" s="54">
        <v>1</v>
      </c>
      <c r="T1437" s="59">
        <v>4</v>
      </c>
      <c r="V1437" s="4" t="s">
        <v>5128</v>
      </c>
      <c r="AL1437" s="59" t="s">
        <v>30</v>
      </c>
    </row>
    <row r="1438" spans="1:43" ht="48">
      <c r="A1438" s="1" t="s">
        <v>5124</v>
      </c>
      <c r="B1438" s="1" t="s">
        <v>5156</v>
      </c>
      <c r="C1438" s="1" t="s">
        <v>5692</v>
      </c>
      <c r="D1438" s="48">
        <v>21</v>
      </c>
      <c r="E1438" s="1">
        <v>2</v>
      </c>
      <c r="F1438" s="1" t="s">
        <v>5129</v>
      </c>
      <c r="G1438" s="1" t="s">
        <v>5157</v>
      </c>
      <c r="I1438" s="1" t="s">
        <v>104</v>
      </c>
      <c r="K1438" s="1" t="s">
        <v>5158</v>
      </c>
      <c r="O1438" s="54">
        <v>2</v>
      </c>
      <c r="T1438" s="59">
        <v>3</v>
      </c>
      <c r="V1438" s="4" t="s">
        <v>5159</v>
      </c>
      <c r="AL1438" s="59" t="s">
        <v>30</v>
      </c>
    </row>
    <row r="1439" spans="1:43" ht="60">
      <c r="A1439" s="1" t="s">
        <v>5124</v>
      </c>
      <c r="B1439" s="1" t="s">
        <v>5181</v>
      </c>
      <c r="C1439" s="1" t="s">
        <v>5692</v>
      </c>
      <c r="D1439" s="48">
        <v>22</v>
      </c>
      <c r="E1439" s="1">
        <v>2</v>
      </c>
      <c r="F1439" s="1" t="s">
        <v>5129</v>
      </c>
      <c r="G1439" s="1" t="s">
        <v>5182</v>
      </c>
      <c r="I1439" s="1" t="s">
        <v>82</v>
      </c>
      <c r="V1439" s="4" t="s">
        <v>5183</v>
      </c>
      <c r="W1439" s="4" t="s">
        <v>5177</v>
      </c>
      <c r="AL1439" s="59" t="s">
        <v>30</v>
      </c>
    </row>
    <row r="1440" spans="1:43" ht="36">
      <c r="A1440" s="1" t="s">
        <v>5124</v>
      </c>
      <c r="B1440" s="1" t="s">
        <v>5213</v>
      </c>
      <c r="C1440" s="1" t="s">
        <v>5692</v>
      </c>
      <c r="D1440" s="48">
        <v>23</v>
      </c>
      <c r="E1440" s="1">
        <v>2</v>
      </c>
      <c r="F1440" s="1" t="s">
        <v>5129</v>
      </c>
      <c r="G1440" s="1" t="s">
        <v>5214</v>
      </c>
      <c r="I1440" s="1" t="s">
        <v>82</v>
      </c>
      <c r="V1440" s="4" t="s">
        <v>5215</v>
      </c>
      <c r="W1440" s="4" t="s">
        <v>5216</v>
      </c>
      <c r="AL1440" s="59" t="s">
        <v>30</v>
      </c>
    </row>
    <row r="1441" spans="1:43" ht="60">
      <c r="A1441" s="1" t="s">
        <v>5124</v>
      </c>
      <c r="B1441" s="1" t="s">
        <v>5153</v>
      </c>
      <c r="C1441" s="1" t="s">
        <v>5692</v>
      </c>
      <c r="D1441" s="48">
        <v>24</v>
      </c>
      <c r="E1441" s="1">
        <v>2</v>
      </c>
      <c r="F1441" s="1" t="s">
        <v>5129</v>
      </c>
      <c r="G1441" s="1" t="s">
        <v>5154</v>
      </c>
      <c r="I1441" s="1" t="s">
        <v>82</v>
      </c>
      <c r="V1441" s="4" t="s">
        <v>5155</v>
      </c>
      <c r="AL1441" s="59" t="s">
        <v>30</v>
      </c>
      <c r="AQ1441" s="5"/>
    </row>
    <row r="1442" spans="1:43" ht="48">
      <c r="A1442" s="1" t="s">
        <v>5124</v>
      </c>
      <c r="B1442" s="1" t="s">
        <v>5187</v>
      </c>
      <c r="C1442" s="1" t="s">
        <v>5692</v>
      </c>
      <c r="D1442" s="48">
        <v>25</v>
      </c>
      <c r="E1442" s="1">
        <v>2</v>
      </c>
      <c r="F1442" s="1" t="s">
        <v>5129</v>
      </c>
      <c r="G1442" s="1" t="s">
        <v>5188</v>
      </c>
      <c r="I1442" s="1" t="s">
        <v>82</v>
      </c>
      <c r="V1442" s="4" t="s">
        <v>5189</v>
      </c>
      <c r="AL1442" s="59" t="s">
        <v>30</v>
      </c>
    </row>
    <row r="1443" spans="1:43" ht="24">
      <c r="A1443" s="1" t="s">
        <v>5124</v>
      </c>
      <c r="B1443" s="1" t="s">
        <v>5147</v>
      </c>
      <c r="C1443" s="1" t="s">
        <v>5692</v>
      </c>
      <c r="D1443" s="48">
        <v>26</v>
      </c>
      <c r="E1443" s="1">
        <v>2</v>
      </c>
      <c r="F1443" s="1" t="s">
        <v>5129</v>
      </c>
      <c r="G1443" s="1" t="s">
        <v>5148</v>
      </c>
      <c r="I1443" s="1" t="s">
        <v>82</v>
      </c>
      <c r="V1443" s="4" t="s">
        <v>5149</v>
      </c>
      <c r="AL1443" s="59" t="s">
        <v>30</v>
      </c>
    </row>
    <row r="1444" spans="1:43">
      <c r="A1444" s="1" t="s">
        <v>5124</v>
      </c>
      <c r="B1444" s="1" t="s">
        <v>5190</v>
      </c>
      <c r="C1444" s="1" t="s">
        <v>5692</v>
      </c>
      <c r="D1444" s="48">
        <v>27</v>
      </c>
      <c r="E1444" s="1">
        <v>2</v>
      </c>
      <c r="F1444" s="1" t="s">
        <v>5129</v>
      </c>
      <c r="G1444" s="1" t="s">
        <v>5191</v>
      </c>
      <c r="I1444" s="1" t="s">
        <v>82</v>
      </c>
      <c r="L1444" s="2" t="s">
        <v>3241</v>
      </c>
      <c r="V1444" s="4" t="s">
        <v>5192</v>
      </c>
      <c r="AL1444" s="59" t="s">
        <v>30</v>
      </c>
    </row>
    <row r="1445" spans="1:43" ht="36">
      <c r="A1445" s="109" t="s">
        <v>11265</v>
      </c>
      <c r="B1445" s="109" t="s">
        <v>11266</v>
      </c>
      <c r="C1445" s="109" t="s">
        <v>11424</v>
      </c>
      <c r="D1445" s="109">
        <v>1</v>
      </c>
      <c r="E1445" s="109">
        <v>1</v>
      </c>
      <c r="F1445" s="109" t="s">
        <v>1664</v>
      </c>
      <c r="G1445" s="109" t="s">
        <v>11267</v>
      </c>
      <c r="I1445" s="1" t="s">
        <v>125</v>
      </c>
      <c r="K1445" s="4"/>
      <c r="L1445" s="4"/>
      <c r="M1445" s="18">
        <v>1</v>
      </c>
      <c r="N1445" s="53" t="s">
        <v>9506</v>
      </c>
      <c r="V1445" s="4" t="s">
        <v>11268</v>
      </c>
      <c r="X1445" s="1" t="s">
        <v>4314</v>
      </c>
      <c r="Y1445" s="1" t="s">
        <v>11267</v>
      </c>
      <c r="AA1445" s="1" t="s">
        <v>125</v>
      </c>
      <c r="AE1445" s="1">
        <v>1</v>
      </c>
      <c r="AF1445" s="53" t="s">
        <v>9507</v>
      </c>
      <c r="AL1445" s="59">
        <v>0</v>
      </c>
      <c r="AN1445" s="4" t="s">
        <v>11269</v>
      </c>
      <c r="AP1445" s="1"/>
    </row>
    <row r="1446" spans="1:43" ht="84">
      <c r="A1446" s="1" t="s">
        <v>11265</v>
      </c>
      <c r="B1446" s="1" t="s">
        <v>11270</v>
      </c>
      <c r="C1446" s="1" t="s">
        <v>11424</v>
      </c>
      <c r="D1446" s="1">
        <v>2</v>
      </c>
      <c r="E1446" s="1">
        <v>1</v>
      </c>
      <c r="F1446" s="1" t="s">
        <v>1664</v>
      </c>
      <c r="G1446" s="1" t="s">
        <v>11271</v>
      </c>
      <c r="I1446" s="1" t="s">
        <v>125</v>
      </c>
      <c r="K1446" s="4"/>
      <c r="L1446" s="4"/>
      <c r="M1446" s="18">
        <v>2</v>
      </c>
      <c r="N1446" s="53" t="s">
        <v>9506</v>
      </c>
      <c r="V1446" s="4" t="s">
        <v>11272</v>
      </c>
      <c r="Y1446" s="1" t="s">
        <v>11273</v>
      </c>
      <c r="AA1446" s="1" t="s">
        <v>125</v>
      </c>
      <c r="AE1446" s="1">
        <v>2</v>
      </c>
      <c r="AF1446" s="53" t="s">
        <v>9507</v>
      </c>
      <c r="AL1446" s="59" t="s">
        <v>799</v>
      </c>
      <c r="AN1446" s="4" t="s">
        <v>11274</v>
      </c>
      <c r="AP1446" s="1"/>
    </row>
    <row r="1447" spans="1:43" ht="84">
      <c r="A1447" s="1" t="s">
        <v>11265</v>
      </c>
      <c r="B1447" s="1" t="s">
        <v>11275</v>
      </c>
      <c r="C1447" s="1" t="s">
        <v>11424</v>
      </c>
      <c r="D1447" s="1">
        <v>3</v>
      </c>
      <c r="E1447" s="1">
        <v>1</v>
      </c>
      <c r="F1447" s="1" t="s">
        <v>1664</v>
      </c>
      <c r="G1447" s="1" t="s">
        <v>11271</v>
      </c>
      <c r="I1447" s="1" t="s">
        <v>125</v>
      </c>
      <c r="K1447" s="4"/>
      <c r="L1447" s="4"/>
      <c r="M1447" s="18">
        <v>2</v>
      </c>
      <c r="N1447" s="53" t="s">
        <v>9506</v>
      </c>
      <c r="V1447" s="4" t="s">
        <v>11272</v>
      </c>
      <c r="Y1447" s="1" t="s">
        <v>11276</v>
      </c>
      <c r="AA1447" s="1" t="s">
        <v>125</v>
      </c>
      <c r="AE1447" s="1">
        <v>2</v>
      </c>
      <c r="AF1447" s="53" t="s">
        <v>9507</v>
      </c>
      <c r="AL1447" s="59" t="s">
        <v>799</v>
      </c>
      <c r="AN1447" s="4" t="s">
        <v>11277</v>
      </c>
      <c r="AP1447" s="1"/>
    </row>
    <row r="1448" spans="1:43" ht="84">
      <c r="A1448" s="1" t="s">
        <v>11265</v>
      </c>
      <c r="B1448" s="1" t="s">
        <v>11278</v>
      </c>
      <c r="C1448" s="1" t="s">
        <v>11424</v>
      </c>
      <c r="D1448" s="1">
        <v>4</v>
      </c>
      <c r="E1448" s="1">
        <v>1</v>
      </c>
      <c r="F1448" s="1" t="s">
        <v>1664</v>
      </c>
      <c r="G1448" s="1" t="s">
        <v>11271</v>
      </c>
      <c r="I1448" s="1" t="s">
        <v>125</v>
      </c>
      <c r="K1448" s="4"/>
      <c r="L1448" s="4"/>
      <c r="M1448" s="18">
        <v>2</v>
      </c>
      <c r="N1448" s="53" t="s">
        <v>9506</v>
      </c>
      <c r="V1448" s="4" t="s">
        <v>11272</v>
      </c>
      <c r="Y1448" s="1" t="s">
        <v>11279</v>
      </c>
      <c r="AA1448" s="1" t="s">
        <v>125</v>
      </c>
      <c r="AE1448" s="1">
        <v>2</v>
      </c>
      <c r="AF1448" s="53" t="s">
        <v>9507</v>
      </c>
      <c r="AL1448" s="59" t="s">
        <v>799</v>
      </c>
      <c r="AN1448" s="4" t="s">
        <v>11280</v>
      </c>
      <c r="AP1448" s="1"/>
    </row>
    <row r="1449" spans="1:43" ht="84">
      <c r="A1449" s="1" t="s">
        <v>11265</v>
      </c>
      <c r="B1449" s="1" t="s">
        <v>11281</v>
      </c>
      <c r="C1449" s="1" t="s">
        <v>11424</v>
      </c>
      <c r="D1449" s="1">
        <v>5</v>
      </c>
      <c r="E1449" s="1">
        <v>1</v>
      </c>
      <c r="F1449" s="1" t="s">
        <v>1664</v>
      </c>
      <c r="G1449" s="1" t="s">
        <v>11271</v>
      </c>
      <c r="I1449" s="1" t="s">
        <v>125</v>
      </c>
      <c r="K1449" s="4"/>
      <c r="L1449" s="4"/>
      <c r="M1449" s="18">
        <v>2</v>
      </c>
      <c r="N1449" s="53" t="s">
        <v>9506</v>
      </c>
      <c r="V1449" s="4" t="s">
        <v>11272</v>
      </c>
      <c r="Y1449" s="1" t="s">
        <v>11282</v>
      </c>
      <c r="AA1449" s="1" t="s">
        <v>125</v>
      </c>
      <c r="AE1449" s="1">
        <v>2</v>
      </c>
      <c r="AF1449" s="53" t="s">
        <v>9507</v>
      </c>
      <c r="AL1449" s="59" t="s">
        <v>799</v>
      </c>
      <c r="AN1449" s="4" t="s">
        <v>11283</v>
      </c>
      <c r="AP1449" s="1"/>
    </row>
    <row r="1450" spans="1:43" ht="60">
      <c r="A1450" s="1" t="s">
        <v>11265</v>
      </c>
      <c r="B1450" s="1" t="s">
        <v>11284</v>
      </c>
      <c r="C1450" s="1" t="s">
        <v>11424</v>
      </c>
      <c r="D1450" s="1">
        <v>6</v>
      </c>
      <c r="E1450" s="1">
        <v>1</v>
      </c>
      <c r="F1450" s="1" t="s">
        <v>1664</v>
      </c>
      <c r="G1450" s="1" t="s">
        <v>11285</v>
      </c>
      <c r="I1450" s="1" t="s">
        <v>125</v>
      </c>
      <c r="K1450" s="4"/>
      <c r="L1450" s="4"/>
      <c r="M1450" s="18">
        <v>3</v>
      </c>
      <c r="N1450" s="53" t="s">
        <v>9506</v>
      </c>
      <c r="V1450" s="4" t="s">
        <v>11286</v>
      </c>
      <c r="Y1450" s="1" t="s">
        <v>11285</v>
      </c>
      <c r="AA1450" s="1" t="s">
        <v>125</v>
      </c>
      <c r="AE1450" s="1">
        <v>3</v>
      </c>
      <c r="AF1450" s="53" t="s">
        <v>9507</v>
      </c>
      <c r="AL1450" s="59">
        <v>18</v>
      </c>
      <c r="AN1450" s="4" t="s">
        <v>11287</v>
      </c>
      <c r="AP1450" s="1"/>
    </row>
    <row r="1451" spans="1:43" ht="36">
      <c r="A1451" s="1" t="s">
        <v>11265</v>
      </c>
      <c r="B1451" s="1" t="s">
        <v>11288</v>
      </c>
      <c r="C1451" s="1" t="s">
        <v>11424</v>
      </c>
      <c r="D1451" s="1">
        <v>7</v>
      </c>
      <c r="E1451" s="1">
        <v>1</v>
      </c>
      <c r="F1451" s="1" t="s">
        <v>1664</v>
      </c>
      <c r="G1451" s="1" t="s">
        <v>2154</v>
      </c>
      <c r="H1451" s="1" t="s">
        <v>26</v>
      </c>
      <c r="I1451" s="1" t="s">
        <v>94</v>
      </c>
      <c r="K1451" s="4" t="s">
        <v>2155</v>
      </c>
      <c r="L1451" s="4" t="s">
        <v>927</v>
      </c>
      <c r="N1451" s="53">
        <v>50</v>
      </c>
      <c r="O1451" s="54">
        <v>3</v>
      </c>
      <c r="Q1451" s="56">
        <v>5</v>
      </c>
      <c r="R1451" s="57">
        <v>4</v>
      </c>
      <c r="S1451" s="58">
        <v>12</v>
      </c>
      <c r="V1451" s="4" t="s">
        <v>11289</v>
      </c>
      <c r="AP1451" s="1"/>
    </row>
    <row r="1452" spans="1:43" ht="36">
      <c r="A1452" s="1" t="s">
        <v>11265</v>
      </c>
      <c r="B1452" s="1" t="s">
        <v>11290</v>
      </c>
      <c r="C1452" s="1" t="s">
        <v>11424</v>
      </c>
      <c r="D1452" s="1">
        <v>8</v>
      </c>
      <c r="E1452" s="1">
        <v>4</v>
      </c>
      <c r="F1452" s="1" t="s">
        <v>1664</v>
      </c>
      <c r="G1452" s="1" t="s">
        <v>11291</v>
      </c>
      <c r="I1452" s="1" t="s">
        <v>94</v>
      </c>
      <c r="K1452" s="4" t="s">
        <v>2155</v>
      </c>
      <c r="L1452" s="4"/>
      <c r="N1452" s="53">
        <v>40</v>
      </c>
      <c r="O1452" s="54">
        <v>2</v>
      </c>
      <c r="Q1452" s="56">
        <v>4</v>
      </c>
      <c r="R1452" s="57">
        <v>2</v>
      </c>
      <c r="S1452" s="58">
        <v>6</v>
      </c>
      <c r="V1452" s="4" t="s">
        <v>11292</v>
      </c>
      <c r="AP1452" s="1"/>
    </row>
    <row r="1453" spans="1:43" ht="36">
      <c r="A1453" s="1" t="s">
        <v>11265</v>
      </c>
      <c r="B1453" s="1" t="s">
        <v>11293</v>
      </c>
      <c r="C1453" s="1" t="s">
        <v>11424</v>
      </c>
      <c r="D1453" s="1">
        <v>9</v>
      </c>
      <c r="E1453" s="1">
        <v>4</v>
      </c>
      <c r="F1453" s="1" t="s">
        <v>1664</v>
      </c>
      <c r="G1453" s="1" t="s">
        <v>11294</v>
      </c>
      <c r="I1453" s="1" t="s">
        <v>94</v>
      </c>
      <c r="K1453" s="4" t="s">
        <v>2155</v>
      </c>
      <c r="L1453" s="4"/>
      <c r="N1453" s="53">
        <v>30</v>
      </c>
      <c r="O1453" s="54">
        <v>3</v>
      </c>
      <c r="Q1453" s="56">
        <v>3</v>
      </c>
      <c r="R1453" s="57">
        <v>3</v>
      </c>
      <c r="S1453" s="58">
        <v>5</v>
      </c>
      <c r="V1453" s="4" t="s">
        <v>11295</v>
      </c>
      <c r="AP1453" s="1"/>
    </row>
    <row r="1454" spans="1:43" ht="24">
      <c r="A1454" s="1" t="s">
        <v>11265</v>
      </c>
      <c r="B1454" s="1" t="s">
        <v>11296</v>
      </c>
      <c r="C1454" s="1" t="s">
        <v>11424</v>
      </c>
      <c r="D1454" s="1">
        <v>10</v>
      </c>
      <c r="E1454" s="1">
        <v>3</v>
      </c>
      <c r="F1454" s="1" t="s">
        <v>1664</v>
      </c>
      <c r="G1454" s="1" t="s">
        <v>11297</v>
      </c>
      <c r="I1454" s="1" t="s">
        <v>94</v>
      </c>
      <c r="K1454" s="4" t="s">
        <v>582</v>
      </c>
      <c r="L1454" s="4" t="s">
        <v>155</v>
      </c>
      <c r="N1454" s="53">
        <v>20</v>
      </c>
      <c r="O1454" s="54">
        <v>1</v>
      </c>
      <c r="Q1454" s="56">
        <v>1</v>
      </c>
      <c r="R1454" s="57">
        <v>0</v>
      </c>
      <c r="S1454" s="58">
        <v>2</v>
      </c>
      <c r="V1454" s="4" t="s">
        <v>11298</v>
      </c>
      <c r="W1454" s="4" t="s">
        <v>10778</v>
      </c>
      <c r="AP1454" s="1"/>
    </row>
    <row r="1455" spans="1:43" ht="36">
      <c r="A1455" s="1" t="s">
        <v>11265</v>
      </c>
      <c r="B1455" s="1" t="s">
        <v>11299</v>
      </c>
      <c r="C1455" s="1" t="s">
        <v>11424</v>
      </c>
      <c r="D1455" s="1">
        <v>11</v>
      </c>
      <c r="E1455" s="1">
        <v>1</v>
      </c>
      <c r="F1455" s="1" t="s">
        <v>1664</v>
      </c>
      <c r="G1455" s="1" t="s">
        <v>11300</v>
      </c>
      <c r="H1455" s="1" t="s">
        <v>26</v>
      </c>
      <c r="I1455" s="1" t="s">
        <v>104</v>
      </c>
      <c r="K1455" s="4" t="s">
        <v>4149</v>
      </c>
      <c r="L1455" s="4" t="s">
        <v>11301</v>
      </c>
      <c r="O1455" s="54">
        <v>1</v>
      </c>
      <c r="T1455" s="59">
        <v>5</v>
      </c>
      <c r="U1455" s="1">
        <v>3</v>
      </c>
      <c r="V1455" s="4" t="s">
        <v>11302</v>
      </c>
      <c r="AP1455" s="1"/>
    </row>
    <row r="1456" spans="1:43" ht="24">
      <c r="A1456" s="1" t="s">
        <v>11265</v>
      </c>
      <c r="B1456" s="1" t="s">
        <v>11303</v>
      </c>
      <c r="C1456" s="1" t="s">
        <v>11424</v>
      </c>
      <c r="D1456" s="1">
        <v>12</v>
      </c>
      <c r="E1456" s="1">
        <v>2</v>
      </c>
      <c r="F1456" s="1" t="s">
        <v>1664</v>
      </c>
      <c r="G1456" s="1" t="s">
        <v>11304</v>
      </c>
      <c r="I1456" s="1" t="s">
        <v>104</v>
      </c>
      <c r="K1456" s="4" t="s">
        <v>105</v>
      </c>
      <c r="L1456" s="4" t="s">
        <v>155</v>
      </c>
      <c r="O1456" s="54">
        <v>1</v>
      </c>
      <c r="T1456" s="59">
        <v>2</v>
      </c>
      <c r="V1456" s="4" t="s">
        <v>11305</v>
      </c>
      <c r="W1456" s="4" t="s">
        <v>11306</v>
      </c>
      <c r="AP1456" s="1"/>
    </row>
    <row r="1457" spans="1:48" ht="36">
      <c r="A1457" s="1" t="s">
        <v>11265</v>
      </c>
      <c r="B1457" s="1" t="s">
        <v>11307</v>
      </c>
      <c r="C1457" s="1" t="s">
        <v>11424</v>
      </c>
      <c r="D1457" s="1">
        <v>13</v>
      </c>
      <c r="E1457" s="1">
        <v>4</v>
      </c>
      <c r="F1457" s="1" t="s">
        <v>1664</v>
      </c>
      <c r="G1457" s="1" t="s">
        <v>11308</v>
      </c>
      <c r="I1457" s="1" t="s">
        <v>104</v>
      </c>
      <c r="K1457" s="4" t="s">
        <v>105</v>
      </c>
      <c r="L1457" s="4"/>
      <c r="O1457" s="54">
        <v>2</v>
      </c>
      <c r="T1457" s="59">
        <v>4</v>
      </c>
      <c r="U1457" s="1">
        <v>2</v>
      </c>
      <c r="V1457" s="4" t="s">
        <v>11309</v>
      </c>
      <c r="AP1457" s="1"/>
    </row>
    <row r="1458" spans="1:48" ht="24">
      <c r="A1458" s="1" t="s">
        <v>11265</v>
      </c>
      <c r="B1458" s="1" t="s">
        <v>11310</v>
      </c>
      <c r="C1458" s="1" t="s">
        <v>11424</v>
      </c>
      <c r="D1458" s="1">
        <v>14</v>
      </c>
      <c r="E1458" s="1">
        <v>3</v>
      </c>
      <c r="F1458" s="1" t="s">
        <v>1664</v>
      </c>
      <c r="G1458" s="1" t="s">
        <v>11311</v>
      </c>
      <c r="I1458" s="1" t="s">
        <v>104</v>
      </c>
      <c r="K1458" s="4" t="s">
        <v>105</v>
      </c>
      <c r="L1458" s="4"/>
      <c r="O1458" s="54">
        <v>3</v>
      </c>
      <c r="T1458" s="59">
        <v>3</v>
      </c>
      <c r="U1458" s="1">
        <v>1</v>
      </c>
      <c r="V1458" s="4" t="s">
        <v>11312</v>
      </c>
      <c r="W1458" s="4" t="s">
        <v>11313</v>
      </c>
      <c r="AP1458" s="1"/>
    </row>
    <row r="1459" spans="1:48" ht="24">
      <c r="A1459" s="1" t="s">
        <v>11265</v>
      </c>
      <c r="B1459" s="1" t="s">
        <v>11314</v>
      </c>
      <c r="C1459" s="1" t="s">
        <v>11424</v>
      </c>
      <c r="D1459" s="1">
        <v>15</v>
      </c>
      <c r="E1459" s="1">
        <v>4</v>
      </c>
      <c r="F1459" s="1" t="s">
        <v>1664</v>
      </c>
      <c r="G1459" s="1" t="s">
        <v>11315</v>
      </c>
      <c r="I1459" s="1" t="s">
        <v>104</v>
      </c>
      <c r="K1459" s="4" t="s">
        <v>105</v>
      </c>
      <c r="L1459" s="4" t="s">
        <v>11316</v>
      </c>
      <c r="O1459" s="54" t="s">
        <v>113</v>
      </c>
      <c r="T1459" s="59">
        <v>4</v>
      </c>
      <c r="U1459" s="1" t="s">
        <v>113</v>
      </c>
      <c r="V1459" s="4" t="s">
        <v>11317</v>
      </c>
      <c r="AP1459" s="1"/>
    </row>
    <row r="1460" spans="1:48" ht="24">
      <c r="A1460" s="1" t="s">
        <v>11265</v>
      </c>
      <c r="B1460" s="1" t="s">
        <v>11318</v>
      </c>
      <c r="C1460" s="1" t="s">
        <v>11424</v>
      </c>
      <c r="D1460" s="1">
        <v>16</v>
      </c>
      <c r="E1460" s="1">
        <v>2</v>
      </c>
      <c r="F1460" s="1" t="s">
        <v>1664</v>
      </c>
      <c r="G1460" s="1" t="s">
        <v>11319</v>
      </c>
      <c r="I1460" s="1" t="s">
        <v>104</v>
      </c>
      <c r="K1460" s="4" t="s">
        <v>105</v>
      </c>
      <c r="L1460" s="4"/>
      <c r="O1460" s="54">
        <v>2</v>
      </c>
      <c r="T1460" s="59">
        <v>5</v>
      </c>
      <c r="U1460" s="1">
        <v>2</v>
      </c>
      <c r="V1460" s="4" t="s">
        <v>11320</v>
      </c>
      <c r="W1460" s="4" t="s">
        <v>11321</v>
      </c>
      <c r="AP1460" s="1"/>
    </row>
    <row r="1461" spans="1:48" ht="36">
      <c r="A1461" s="1" t="s">
        <v>11265</v>
      </c>
      <c r="B1461" s="1" t="s">
        <v>11322</v>
      </c>
      <c r="C1461" s="1" t="s">
        <v>11424</v>
      </c>
      <c r="D1461" s="1">
        <v>17</v>
      </c>
      <c r="E1461" s="1">
        <v>2</v>
      </c>
      <c r="F1461" s="1" t="s">
        <v>1664</v>
      </c>
      <c r="G1461" s="1" t="s">
        <v>11323</v>
      </c>
      <c r="I1461" s="1" t="s">
        <v>82</v>
      </c>
      <c r="K1461" s="4"/>
      <c r="L1461" s="4" t="s">
        <v>3616</v>
      </c>
      <c r="V1461" s="4" t="s">
        <v>11324</v>
      </c>
      <c r="AP1461" s="1"/>
    </row>
    <row r="1462" spans="1:48" ht="36">
      <c r="A1462" s="1" t="s">
        <v>11265</v>
      </c>
      <c r="B1462" s="1" t="s">
        <v>11325</v>
      </c>
      <c r="C1462" s="1" t="s">
        <v>11424</v>
      </c>
      <c r="D1462" s="1">
        <v>18</v>
      </c>
      <c r="E1462" s="1">
        <v>3</v>
      </c>
      <c r="F1462" s="1" t="s">
        <v>1664</v>
      </c>
      <c r="G1462" s="1" t="s">
        <v>11326</v>
      </c>
      <c r="I1462" s="1" t="s">
        <v>82</v>
      </c>
      <c r="K1462" s="4"/>
      <c r="L1462" s="4"/>
      <c r="V1462" s="4" t="s">
        <v>11327</v>
      </c>
      <c r="W1462" s="4" t="s">
        <v>11328</v>
      </c>
      <c r="AP1462" s="1"/>
    </row>
    <row r="1463" spans="1:48" ht="60">
      <c r="A1463" s="1" t="s">
        <v>11265</v>
      </c>
      <c r="B1463" s="1" t="s">
        <v>11329</v>
      </c>
      <c r="C1463" s="1" t="s">
        <v>11424</v>
      </c>
      <c r="D1463" s="1">
        <v>19</v>
      </c>
      <c r="E1463" s="1">
        <v>2</v>
      </c>
      <c r="F1463" s="1" t="s">
        <v>1664</v>
      </c>
      <c r="G1463" s="1" t="s">
        <v>11330</v>
      </c>
      <c r="I1463" s="1" t="s">
        <v>82</v>
      </c>
      <c r="K1463" s="4" t="s">
        <v>1071</v>
      </c>
      <c r="L1463" s="4" t="s">
        <v>3616</v>
      </c>
      <c r="V1463" s="4" t="s">
        <v>11331</v>
      </c>
      <c r="AP1463" s="1"/>
    </row>
    <row r="1464" spans="1:48" ht="48">
      <c r="A1464" s="1" t="s">
        <v>11265</v>
      </c>
      <c r="B1464" s="1" t="s">
        <v>11332</v>
      </c>
      <c r="C1464" s="1" t="s">
        <v>11424</v>
      </c>
      <c r="D1464" s="1">
        <v>20</v>
      </c>
      <c r="E1464" s="1">
        <v>2</v>
      </c>
      <c r="F1464" s="1" t="s">
        <v>1664</v>
      </c>
      <c r="G1464" s="1" t="s">
        <v>11333</v>
      </c>
      <c r="I1464" s="1" t="s">
        <v>82</v>
      </c>
      <c r="K1464" s="4"/>
      <c r="L1464" s="4" t="s">
        <v>155</v>
      </c>
      <c r="V1464" s="4" t="s">
        <v>11334</v>
      </c>
      <c r="AP1464" s="1"/>
    </row>
    <row r="1465" spans="1:48" ht="24">
      <c r="A1465" s="1" t="s">
        <v>11265</v>
      </c>
      <c r="B1465" s="1" t="s">
        <v>11335</v>
      </c>
      <c r="C1465" s="1" t="s">
        <v>11424</v>
      </c>
      <c r="D1465" s="1">
        <v>21</v>
      </c>
      <c r="E1465" s="1">
        <v>2</v>
      </c>
      <c r="F1465" s="1" t="s">
        <v>1664</v>
      </c>
      <c r="G1465" s="1" t="s">
        <v>11336</v>
      </c>
      <c r="I1465" s="1" t="s">
        <v>82</v>
      </c>
      <c r="K1465" s="4"/>
      <c r="L1465" s="4" t="s">
        <v>1227</v>
      </c>
      <c r="V1465" s="4" t="s">
        <v>11337</v>
      </c>
      <c r="W1465" s="4" t="s">
        <v>3471</v>
      </c>
      <c r="AP1465" s="1"/>
    </row>
    <row r="1466" spans="1:48" ht="48">
      <c r="A1466" s="1" t="s">
        <v>11265</v>
      </c>
      <c r="B1466" s="1" t="s">
        <v>11338</v>
      </c>
      <c r="C1466" s="1" t="s">
        <v>11424</v>
      </c>
      <c r="D1466" s="1">
        <v>22</v>
      </c>
      <c r="E1466" s="1">
        <v>1</v>
      </c>
      <c r="F1466" s="1" t="s">
        <v>1664</v>
      </c>
      <c r="G1466" s="1" t="s">
        <v>11339</v>
      </c>
      <c r="H1466" s="1" t="s">
        <v>26</v>
      </c>
      <c r="I1466" s="1" t="s">
        <v>88</v>
      </c>
      <c r="K1466" s="4" t="s">
        <v>11340</v>
      </c>
      <c r="L1466" s="4"/>
      <c r="P1466" s="55">
        <v>3</v>
      </c>
      <c r="Q1466" s="56">
        <v>3</v>
      </c>
      <c r="R1466" s="57">
        <v>3</v>
      </c>
      <c r="S1466" s="58">
        <v>6</v>
      </c>
      <c r="V1466" s="4" t="s">
        <v>11341</v>
      </c>
      <c r="AP1466" s="1"/>
    </row>
    <row r="1467" spans="1:48" ht="36">
      <c r="A1467" s="1" t="s">
        <v>11265</v>
      </c>
      <c r="B1467" s="1" t="s">
        <v>11342</v>
      </c>
      <c r="C1467" s="1" t="s">
        <v>11424</v>
      </c>
      <c r="D1467" s="1">
        <v>23</v>
      </c>
      <c r="E1467" s="1">
        <v>1</v>
      </c>
      <c r="F1467" s="1" t="s">
        <v>1664</v>
      </c>
      <c r="G1467" s="1" t="s">
        <v>1664</v>
      </c>
      <c r="I1467" s="1" t="s">
        <v>3462</v>
      </c>
      <c r="K1467" s="4"/>
      <c r="L1467" s="4"/>
      <c r="V1467" s="4" t="s">
        <v>11343</v>
      </c>
      <c r="X1467" s="128" t="s">
        <v>3506</v>
      </c>
      <c r="Y1467" s="1" t="s">
        <v>1664</v>
      </c>
      <c r="AA1467" s="1" t="s">
        <v>3462</v>
      </c>
      <c r="AN1467" s="4" t="s">
        <v>11344</v>
      </c>
      <c r="AP1467" s="1"/>
    </row>
    <row r="1468" spans="1:48" ht="48">
      <c r="A1468" s="1" t="s">
        <v>11265</v>
      </c>
      <c r="B1468" s="1" t="s">
        <v>11345</v>
      </c>
      <c r="C1468" s="1" t="s">
        <v>11424</v>
      </c>
      <c r="D1468" s="1">
        <v>24</v>
      </c>
      <c r="E1468" s="1">
        <v>1</v>
      </c>
      <c r="F1468" s="1" t="s">
        <v>1664</v>
      </c>
      <c r="G1468" s="1" t="s">
        <v>11346</v>
      </c>
      <c r="I1468" s="1" t="s">
        <v>56</v>
      </c>
      <c r="J1468" s="1" t="s">
        <v>3478</v>
      </c>
      <c r="K1468" s="4" t="s">
        <v>11347</v>
      </c>
      <c r="L1468" s="4"/>
      <c r="U1468" s="1">
        <v>1</v>
      </c>
      <c r="V1468" s="4" t="s">
        <v>11348</v>
      </c>
      <c r="X1468" s="1" t="s">
        <v>1673</v>
      </c>
      <c r="AP1468" s="1"/>
    </row>
    <row r="1469" spans="1:48" ht="36">
      <c r="A1469" s="109" t="s">
        <v>11423</v>
      </c>
      <c r="B1469" s="109" t="s">
        <v>11349</v>
      </c>
      <c r="C1469" s="109" t="s">
        <v>11425</v>
      </c>
      <c r="D1469" s="109">
        <v>1</v>
      </c>
      <c r="E1469" s="109">
        <v>1</v>
      </c>
      <c r="F1469" s="109" t="s">
        <v>11264</v>
      </c>
      <c r="G1469" s="109" t="s">
        <v>11350</v>
      </c>
      <c r="I1469" s="1" t="s">
        <v>125</v>
      </c>
      <c r="K1469" s="4"/>
      <c r="L1469" s="4"/>
      <c r="M1469" s="18">
        <v>1</v>
      </c>
      <c r="N1469" s="53" t="s">
        <v>9506</v>
      </c>
      <c r="V1469" s="4" t="s">
        <v>11351</v>
      </c>
      <c r="X1469" s="1" t="s">
        <v>11817</v>
      </c>
      <c r="Y1469" s="1" t="s">
        <v>11350</v>
      </c>
      <c r="AA1469" s="1" t="s">
        <v>125</v>
      </c>
      <c r="AE1469" s="1">
        <v>1</v>
      </c>
      <c r="AF1469" s="53" t="s">
        <v>9507</v>
      </c>
      <c r="AL1469" s="59">
        <v>1</v>
      </c>
      <c r="AN1469" s="4" t="s">
        <v>11352</v>
      </c>
      <c r="AP1469" s="1"/>
    </row>
    <row r="1470" spans="1:48" ht="48">
      <c r="A1470" s="1" t="s">
        <v>11423</v>
      </c>
      <c r="B1470" s="1" t="s">
        <v>11353</v>
      </c>
      <c r="C1470" s="1" t="s">
        <v>11425</v>
      </c>
      <c r="D1470" s="1">
        <v>2</v>
      </c>
      <c r="E1470" s="1">
        <v>1</v>
      </c>
      <c r="F1470" s="1" t="s">
        <v>11264</v>
      </c>
      <c r="G1470" s="1" t="s">
        <v>11354</v>
      </c>
      <c r="I1470" s="1" t="s">
        <v>125</v>
      </c>
      <c r="K1470" s="4"/>
      <c r="L1470" s="4"/>
      <c r="M1470" s="18">
        <v>2</v>
      </c>
      <c r="N1470" s="53" t="s">
        <v>9506</v>
      </c>
      <c r="V1470" s="4" t="s">
        <v>11355</v>
      </c>
      <c r="Y1470" s="1" t="s">
        <v>11354</v>
      </c>
      <c r="AA1470" s="1" t="s">
        <v>125</v>
      </c>
      <c r="AE1470" s="1">
        <v>2</v>
      </c>
      <c r="AF1470" s="53" t="s">
        <v>9507</v>
      </c>
      <c r="AL1470" s="59">
        <v>14</v>
      </c>
      <c r="AN1470" s="4" t="s">
        <v>11356</v>
      </c>
      <c r="AP1470" s="1"/>
      <c r="AU1470" s="1" t="s">
        <v>6196</v>
      </c>
      <c r="AV1470" s="1" t="s">
        <v>6197</v>
      </c>
    </row>
    <row r="1471" spans="1:48" ht="96">
      <c r="A1471" s="1" t="s">
        <v>11423</v>
      </c>
      <c r="B1471" s="1" t="s">
        <v>11357</v>
      </c>
      <c r="C1471" s="1" t="s">
        <v>11425</v>
      </c>
      <c r="D1471" s="1">
        <v>3</v>
      </c>
      <c r="E1471" s="1">
        <v>1</v>
      </c>
      <c r="F1471" s="1" t="s">
        <v>11264</v>
      </c>
      <c r="G1471" s="1" t="s">
        <v>11358</v>
      </c>
      <c r="I1471" s="1" t="s">
        <v>125</v>
      </c>
      <c r="K1471" s="4"/>
      <c r="L1471" s="4"/>
      <c r="M1471" s="18">
        <v>3</v>
      </c>
      <c r="N1471" s="53" t="s">
        <v>9506</v>
      </c>
      <c r="V1471" s="4" t="s">
        <v>11359</v>
      </c>
      <c r="Y1471" s="1" t="s">
        <v>11358</v>
      </c>
      <c r="AA1471" s="1" t="s">
        <v>125</v>
      </c>
      <c r="AE1471" s="1">
        <v>3</v>
      </c>
      <c r="AF1471" s="53" t="s">
        <v>9507</v>
      </c>
      <c r="AL1471" s="59">
        <v>16</v>
      </c>
      <c r="AN1471" s="4" t="s">
        <v>11360</v>
      </c>
      <c r="AP1471" s="1"/>
    </row>
    <row r="1472" spans="1:48" ht="72">
      <c r="A1472" s="1" t="s">
        <v>11423</v>
      </c>
      <c r="B1472" s="1" t="s">
        <v>11361</v>
      </c>
      <c r="C1472" s="1" t="s">
        <v>11425</v>
      </c>
      <c r="D1472" s="1">
        <v>4</v>
      </c>
      <c r="E1472" s="1">
        <v>4</v>
      </c>
      <c r="F1472" s="1" t="s">
        <v>11264</v>
      </c>
      <c r="G1472" s="1" t="s">
        <v>11362</v>
      </c>
      <c r="I1472" s="1" t="s">
        <v>125</v>
      </c>
      <c r="K1472" s="4"/>
      <c r="L1472" s="4"/>
      <c r="M1472" s="18">
        <v>4</v>
      </c>
      <c r="N1472" s="53" t="s">
        <v>9506</v>
      </c>
      <c r="V1472" s="4" t="s">
        <v>11363</v>
      </c>
      <c r="Y1472" s="1" t="s">
        <v>11364</v>
      </c>
      <c r="AA1472" s="1" t="s">
        <v>125</v>
      </c>
      <c r="AE1472" s="1">
        <v>4</v>
      </c>
      <c r="AF1472" s="53" t="s">
        <v>9507</v>
      </c>
      <c r="AL1472" s="59">
        <v>9</v>
      </c>
      <c r="AN1472" s="4" t="s">
        <v>11365</v>
      </c>
      <c r="AP1472" s="1"/>
      <c r="AU1472" s="1" t="s">
        <v>6198</v>
      </c>
    </row>
    <row r="1473" spans="1:47" ht="36">
      <c r="A1473" s="1" t="s">
        <v>11423</v>
      </c>
      <c r="B1473" s="1" t="s">
        <v>11366</v>
      </c>
      <c r="C1473" s="1" t="s">
        <v>11425</v>
      </c>
      <c r="D1473" s="1">
        <v>5</v>
      </c>
      <c r="E1473" s="1">
        <v>1</v>
      </c>
      <c r="F1473" s="1" t="s">
        <v>11264</v>
      </c>
      <c r="G1473" s="1" t="s">
        <v>11367</v>
      </c>
      <c r="H1473" s="1" t="s">
        <v>26</v>
      </c>
      <c r="I1473" s="1" t="s">
        <v>104</v>
      </c>
      <c r="K1473" s="4" t="s">
        <v>11368</v>
      </c>
      <c r="L1473" s="4" t="s">
        <v>331</v>
      </c>
      <c r="O1473" s="54">
        <v>3</v>
      </c>
      <c r="T1473" s="59">
        <v>3</v>
      </c>
      <c r="U1473" s="1">
        <v>3</v>
      </c>
      <c r="V1473" s="4" t="s">
        <v>11369</v>
      </c>
      <c r="AP1473" s="1"/>
    </row>
    <row r="1474" spans="1:47" ht="36">
      <c r="A1474" s="1" t="s">
        <v>11423</v>
      </c>
      <c r="B1474" s="1" t="s">
        <v>11370</v>
      </c>
      <c r="C1474" s="1" t="s">
        <v>11425</v>
      </c>
      <c r="D1474" s="1">
        <v>6</v>
      </c>
      <c r="E1474" s="1">
        <v>1</v>
      </c>
      <c r="F1474" s="1" t="s">
        <v>11264</v>
      </c>
      <c r="G1474" s="1" t="s">
        <v>11371</v>
      </c>
      <c r="H1474" s="1" t="s">
        <v>26</v>
      </c>
      <c r="I1474" s="1" t="s">
        <v>104</v>
      </c>
      <c r="K1474" s="4" t="s">
        <v>11368</v>
      </c>
      <c r="L1474" s="4" t="s">
        <v>331</v>
      </c>
      <c r="O1474" s="54">
        <v>4</v>
      </c>
      <c r="T1474" s="59">
        <v>4</v>
      </c>
      <c r="U1474" s="1">
        <v>3</v>
      </c>
      <c r="V1474" s="4" t="s">
        <v>11372</v>
      </c>
      <c r="AP1474" s="1"/>
      <c r="AU1474" s="1" t="s">
        <v>6199</v>
      </c>
    </row>
    <row r="1475" spans="1:47" ht="36">
      <c r="A1475" s="1" t="s">
        <v>11423</v>
      </c>
      <c r="B1475" s="1" t="s">
        <v>11373</v>
      </c>
      <c r="C1475" s="1" t="s">
        <v>11425</v>
      </c>
      <c r="D1475" s="1">
        <v>7</v>
      </c>
      <c r="E1475" s="1">
        <v>5</v>
      </c>
      <c r="F1475" s="1" t="s">
        <v>11264</v>
      </c>
      <c r="G1475" s="1" t="s">
        <v>11374</v>
      </c>
      <c r="I1475" s="1" t="s">
        <v>104</v>
      </c>
      <c r="K1475" s="4" t="s">
        <v>11368</v>
      </c>
      <c r="L1475" s="4" t="s">
        <v>11375</v>
      </c>
      <c r="O1475" s="54">
        <v>1</v>
      </c>
      <c r="T1475" s="59">
        <v>1</v>
      </c>
      <c r="U1475" s="1">
        <v>5</v>
      </c>
      <c r="V1475" s="4" t="s">
        <v>11376</v>
      </c>
      <c r="AP1475" s="1"/>
    </row>
    <row r="1476" spans="1:47" ht="48">
      <c r="A1476" s="1" t="s">
        <v>11423</v>
      </c>
      <c r="B1476" s="1" t="s">
        <v>11377</v>
      </c>
      <c r="C1476" s="1" t="s">
        <v>11425</v>
      </c>
      <c r="D1476" s="1">
        <v>8</v>
      </c>
      <c r="E1476" s="1">
        <v>3</v>
      </c>
      <c r="F1476" s="1" t="s">
        <v>11264</v>
      </c>
      <c r="G1476" s="1" t="s">
        <v>2110</v>
      </c>
      <c r="I1476" s="1" t="s">
        <v>104</v>
      </c>
      <c r="K1476" s="4" t="s">
        <v>11368</v>
      </c>
      <c r="L1476" s="4" t="s">
        <v>11378</v>
      </c>
      <c r="O1476" s="54" t="s">
        <v>113</v>
      </c>
      <c r="T1476" s="59">
        <v>4</v>
      </c>
      <c r="V1476" s="4" t="s">
        <v>11379</v>
      </c>
      <c r="AP1476" s="1"/>
    </row>
    <row r="1477" spans="1:47" ht="48">
      <c r="A1477" s="1" t="s">
        <v>11423</v>
      </c>
      <c r="B1477" s="1" t="s">
        <v>11380</v>
      </c>
      <c r="C1477" s="1" t="s">
        <v>11425</v>
      </c>
      <c r="D1477" s="1">
        <v>9</v>
      </c>
      <c r="E1477" s="1">
        <v>4</v>
      </c>
      <c r="F1477" s="1" t="s">
        <v>11264</v>
      </c>
      <c r="G1477" s="1" t="s">
        <v>11381</v>
      </c>
      <c r="I1477" s="1" t="s">
        <v>104</v>
      </c>
      <c r="K1477" s="4" t="s">
        <v>11368</v>
      </c>
      <c r="L1477" s="4"/>
      <c r="O1477" s="54">
        <v>3</v>
      </c>
      <c r="T1477" s="59">
        <v>3</v>
      </c>
      <c r="V1477" s="4" t="s">
        <v>11382</v>
      </c>
      <c r="AP1477" s="1"/>
      <c r="AQ1477" s="1"/>
    </row>
    <row r="1478" spans="1:47" ht="24">
      <c r="A1478" s="1" t="s">
        <v>11423</v>
      </c>
      <c r="B1478" s="1" t="s">
        <v>11383</v>
      </c>
      <c r="C1478" s="1" t="s">
        <v>11425</v>
      </c>
      <c r="D1478" s="1">
        <v>10</v>
      </c>
      <c r="E1478" s="1">
        <v>4</v>
      </c>
      <c r="F1478" s="1" t="s">
        <v>11264</v>
      </c>
      <c r="G1478" s="1" t="s">
        <v>11384</v>
      </c>
      <c r="I1478" s="1" t="s">
        <v>104</v>
      </c>
      <c r="K1478" s="4" t="s">
        <v>11385</v>
      </c>
      <c r="L1478" s="4"/>
      <c r="O1478" s="54">
        <v>2</v>
      </c>
      <c r="T1478" s="59">
        <v>5</v>
      </c>
      <c r="V1478" s="4" t="s">
        <v>11386</v>
      </c>
      <c r="W1478" s="4" t="s">
        <v>11387</v>
      </c>
      <c r="AP1478" s="1"/>
      <c r="AQ1478" s="1"/>
    </row>
    <row r="1479" spans="1:47" ht="60">
      <c r="A1479" s="1" t="s">
        <v>11423</v>
      </c>
      <c r="B1479" s="1" t="s">
        <v>11388</v>
      </c>
      <c r="C1479" s="1" t="s">
        <v>11425</v>
      </c>
      <c r="D1479" s="1">
        <v>11</v>
      </c>
      <c r="E1479" s="1">
        <v>4</v>
      </c>
      <c r="F1479" s="1" t="s">
        <v>11264</v>
      </c>
      <c r="G1479" s="1" t="s">
        <v>2097</v>
      </c>
      <c r="I1479" s="1" t="s">
        <v>94</v>
      </c>
      <c r="K1479" s="4" t="s">
        <v>11389</v>
      </c>
      <c r="L1479" s="4"/>
      <c r="N1479" s="53">
        <v>30</v>
      </c>
      <c r="O1479" s="54">
        <v>3</v>
      </c>
      <c r="Q1479" s="56">
        <v>5</v>
      </c>
      <c r="R1479" s="57">
        <v>1</v>
      </c>
      <c r="S1479" s="58">
        <v>6</v>
      </c>
      <c r="V1479" s="4" t="s">
        <v>11390</v>
      </c>
      <c r="AP1479" s="1"/>
      <c r="AQ1479" s="1"/>
    </row>
    <row r="1480" spans="1:47" ht="60">
      <c r="A1480" s="1" t="s">
        <v>11423</v>
      </c>
      <c r="B1480" s="1" t="s">
        <v>11391</v>
      </c>
      <c r="C1480" s="1" t="s">
        <v>11425</v>
      </c>
      <c r="D1480" s="1">
        <v>12</v>
      </c>
      <c r="E1480" s="1">
        <v>3</v>
      </c>
      <c r="F1480" s="1" t="s">
        <v>11264</v>
      </c>
      <c r="G1480" s="1" t="s">
        <v>11392</v>
      </c>
      <c r="I1480" s="1" t="s">
        <v>94</v>
      </c>
      <c r="K1480" s="4" t="s">
        <v>11389</v>
      </c>
      <c r="L1480" s="4"/>
      <c r="N1480" s="53">
        <v>35</v>
      </c>
      <c r="O1480" s="54">
        <v>2</v>
      </c>
      <c r="Q1480" s="56">
        <v>4</v>
      </c>
      <c r="R1480" s="57">
        <v>1</v>
      </c>
      <c r="S1480" s="58">
        <v>5</v>
      </c>
      <c r="V1480" s="4" t="s">
        <v>11393</v>
      </c>
      <c r="AP1480" s="1"/>
      <c r="AQ1480" s="1"/>
    </row>
    <row r="1481" spans="1:47" ht="72">
      <c r="A1481" s="1" t="s">
        <v>11423</v>
      </c>
      <c r="B1481" s="1" t="s">
        <v>11394</v>
      </c>
      <c r="C1481" s="1" t="s">
        <v>11425</v>
      </c>
      <c r="D1481" s="1">
        <v>13</v>
      </c>
      <c r="E1481" s="1">
        <v>3</v>
      </c>
      <c r="F1481" s="1" t="s">
        <v>11264</v>
      </c>
      <c r="G1481" s="1" t="s">
        <v>11395</v>
      </c>
      <c r="I1481" s="1" t="s">
        <v>94</v>
      </c>
      <c r="K1481" s="4" t="s">
        <v>11389</v>
      </c>
      <c r="L1481" s="4"/>
      <c r="N1481" s="53">
        <v>40</v>
      </c>
      <c r="O1481" s="54">
        <v>2</v>
      </c>
      <c r="Q1481" s="56">
        <v>3</v>
      </c>
      <c r="R1481" s="57">
        <v>1</v>
      </c>
      <c r="S1481" s="58">
        <v>7</v>
      </c>
      <c r="V1481" s="4" t="s">
        <v>11396</v>
      </c>
      <c r="AP1481" s="1"/>
      <c r="AQ1481" s="1"/>
    </row>
    <row r="1482" spans="1:47" ht="36">
      <c r="A1482" s="1" t="s">
        <v>11423</v>
      </c>
      <c r="B1482" s="1" t="s">
        <v>11397</v>
      </c>
      <c r="C1482" s="1" t="s">
        <v>11425</v>
      </c>
      <c r="D1482" s="1">
        <v>14</v>
      </c>
      <c r="E1482" s="1">
        <v>2</v>
      </c>
      <c r="F1482" s="1" t="s">
        <v>11264</v>
      </c>
      <c r="G1482" s="1" t="s">
        <v>11398</v>
      </c>
      <c r="I1482" s="1" t="s">
        <v>82</v>
      </c>
      <c r="K1482" s="4"/>
      <c r="L1482" s="4"/>
      <c r="V1482" s="4" t="s">
        <v>11399</v>
      </c>
      <c r="W1482" s="4" t="s">
        <v>11400</v>
      </c>
      <c r="AP1482" s="1"/>
      <c r="AQ1482" s="1"/>
    </row>
    <row r="1483" spans="1:47" ht="60">
      <c r="A1483" s="1" t="s">
        <v>11423</v>
      </c>
      <c r="B1483" s="1" t="s">
        <v>11401</v>
      </c>
      <c r="C1483" s="1" t="s">
        <v>11425</v>
      </c>
      <c r="D1483" s="1">
        <v>15</v>
      </c>
      <c r="E1483" s="1">
        <v>3</v>
      </c>
      <c r="F1483" s="1" t="s">
        <v>11264</v>
      </c>
      <c r="G1483" s="1" t="s">
        <v>11402</v>
      </c>
      <c r="I1483" s="1" t="s">
        <v>82</v>
      </c>
      <c r="K1483" s="4"/>
      <c r="L1483" s="4" t="s">
        <v>3616</v>
      </c>
      <c r="V1483" s="4" t="s">
        <v>11403</v>
      </c>
      <c r="AP1483" s="1"/>
      <c r="AQ1483" s="1"/>
    </row>
    <row r="1484" spans="1:47" ht="36">
      <c r="A1484" s="1" t="s">
        <v>11423</v>
      </c>
      <c r="B1484" s="1" t="s">
        <v>11404</v>
      </c>
      <c r="C1484" s="1" t="s">
        <v>11425</v>
      </c>
      <c r="D1484" s="1">
        <v>16</v>
      </c>
      <c r="E1484" s="1">
        <v>2</v>
      </c>
      <c r="F1484" s="1" t="s">
        <v>11264</v>
      </c>
      <c r="G1484" s="1" t="s">
        <v>11405</v>
      </c>
      <c r="I1484" s="1" t="s">
        <v>82</v>
      </c>
      <c r="K1484" s="4"/>
      <c r="L1484" s="4"/>
      <c r="V1484" s="4" t="s">
        <v>11406</v>
      </c>
      <c r="W1484" s="4" t="s">
        <v>11407</v>
      </c>
      <c r="AP1484" s="1"/>
      <c r="AQ1484" s="1"/>
    </row>
    <row r="1485" spans="1:47" ht="24">
      <c r="A1485" s="1" t="s">
        <v>11423</v>
      </c>
      <c r="B1485" s="1" t="s">
        <v>11408</v>
      </c>
      <c r="C1485" s="1" t="s">
        <v>11425</v>
      </c>
      <c r="D1485" s="1">
        <v>17</v>
      </c>
      <c r="E1485" s="1">
        <v>3</v>
      </c>
      <c r="F1485" s="1" t="s">
        <v>11264</v>
      </c>
      <c r="G1485" s="1" t="s">
        <v>11409</v>
      </c>
      <c r="I1485" s="1" t="s">
        <v>82</v>
      </c>
      <c r="K1485" s="4"/>
      <c r="L1485" s="4" t="s">
        <v>5751</v>
      </c>
      <c r="V1485" s="4" t="s">
        <v>11410</v>
      </c>
      <c r="W1485" s="4" t="s">
        <v>5625</v>
      </c>
      <c r="AP1485" s="1"/>
      <c r="AQ1485" s="1"/>
    </row>
    <row r="1486" spans="1:47" ht="48">
      <c r="A1486" s="1" t="s">
        <v>11423</v>
      </c>
      <c r="B1486" s="1" t="s">
        <v>11411</v>
      </c>
      <c r="C1486" s="1" t="s">
        <v>11425</v>
      </c>
      <c r="D1486" s="1">
        <v>18</v>
      </c>
      <c r="E1486" s="1">
        <v>2</v>
      </c>
      <c r="F1486" s="1" t="s">
        <v>11264</v>
      </c>
      <c r="G1486" s="1" t="s">
        <v>11412</v>
      </c>
      <c r="I1486" s="1" t="s">
        <v>82</v>
      </c>
      <c r="K1486" s="4" t="s">
        <v>1071</v>
      </c>
      <c r="L1486" s="4" t="s">
        <v>3616</v>
      </c>
      <c r="V1486" s="4" t="s">
        <v>11413</v>
      </c>
      <c r="AP1486" s="1"/>
      <c r="AQ1486" s="1"/>
    </row>
    <row r="1487" spans="1:47" ht="48">
      <c r="A1487" s="1" t="s">
        <v>11423</v>
      </c>
      <c r="B1487" s="1" t="s">
        <v>11414</v>
      </c>
      <c r="C1487" s="1" t="s">
        <v>11425</v>
      </c>
      <c r="D1487" s="1">
        <v>19</v>
      </c>
      <c r="E1487" s="1">
        <v>1</v>
      </c>
      <c r="F1487" s="1" t="s">
        <v>11264</v>
      </c>
      <c r="G1487" s="1" t="s">
        <v>11339</v>
      </c>
      <c r="I1487" s="1" t="s">
        <v>88</v>
      </c>
      <c r="K1487" s="4" t="s">
        <v>11340</v>
      </c>
      <c r="L1487" s="4"/>
      <c r="P1487" s="55">
        <v>3</v>
      </c>
      <c r="Q1487" s="56">
        <v>3</v>
      </c>
      <c r="R1487" s="57">
        <v>3</v>
      </c>
      <c r="S1487" s="58">
        <v>6</v>
      </c>
      <c r="V1487" s="4" t="s">
        <v>11415</v>
      </c>
      <c r="AP1487" s="1"/>
      <c r="AQ1487" s="1"/>
    </row>
    <row r="1488" spans="1:47" ht="48">
      <c r="A1488" s="1" t="s">
        <v>11423</v>
      </c>
      <c r="B1488" s="129" t="s">
        <v>11416</v>
      </c>
      <c r="C1488" s="1" t="s">
        <v>11425</v>
      </c>
      <c r="D1488" s="129">
        <v>20</v>
      </c>
      <c r="E1488" s="129">
        <v>1</v>
      </c>
      <c r="F1488" s="1" t="s">
        <v>11264</v>
      </c>
      <c r="G1488" s="129" t="s">
        <v>11264</v>
      </c>
      <c r="I1488" s="1" t="s">
        <v>3462</v>
      </c>
      <c r="K1488" s="4" t="s">
        <v>11417</v>
      </c>
      <c r="L1488" s="4"/>
      <c r="V1488" s="4" t="s">
        <v>12578</v>
      </c>
      <c r="X1488" s="128" t="s">
        <v>3466</v>
      </c>
      <c r="Y1488" s="1" t="s">
        <v>11264</v>
      </c>
      <c r="AA1488" s="1" t="s">
        <v>3462</v>
      </c>
      <c r="AN1488" s="4" t="s">
        <v>11418</v>
      </c>
      <c r="AP1488" s="1"/>
      <c r="AQ1488" s="1"/>
    </row>
    <row r="1489" spans="1:43" ht="36">
      <c r="A1489" s="1" t="s">
        <v>11423</v>
      </c>
      <c r="B1489" s="1" t="s">
        <v>11419</v>
      </c>
      <c r="C1489" s="1" t="s">
        <v>11425</v>
      </c>
      <c r="D1489" s="1">
        <v>21</v>
      </c>
      <c r="E1489" s="1">
        <v>1</v>
      </c>
      <c r="F1489" s="1" t="s">
        <v>11264</v>
      </c>
      <c r="G1489" s="1" t="s">
        <v>11420</v>
      </c>
      <c r="I1489" s="1" t="s">
        <v>63</v>
      </c>
      <c r="J1489" s="1" t="s">
        <v>3478</v>
      </c>
      <c r="K1489" s="4" t="s">
        <v>324</v>
      </c>
      <c r="L1489" s="4" t="s">
        <v>11421</v>
      </c>
      <c r="U1489" s="1">
        <v>1</v>
      </c>
      <c r="V1489" s="4" t="s">
        <v>11422</v>
      </c>
      <c r="AP1489" s="1"/>
      <c r="AQ1489" s="1"/>
    </row>
    <row r="1490" spans="1:43" ht="144">
      <c r="A1490" s="109" t="s">
        <v>13399</v>
      </c>
      <c r="B1490" s="109" t="s">
        <v>13494</v>
      </c>
      <c r="C1490" s="109" t="s">
        <v>13405</v>
      </c>
      <c r="D1490" s="109">
        <v>0</v>
      </c>
      <c r="E1490" s="109">
        <v>0</v>
      </c>
      <c r="F1490" s="109" t="s">
        <v>13400</v>
      </c>
      <c r="G1490" s="109" t="s">
        <v>13406</v>
      </c>
      <c r="I1490" s="1" t="s">
        <v>13407</v>
      </c>
      <c r="K1490" s="4"/>
      <c r="L1490" s="4"/>
      <c r="V1490" s="4" t="s">
        <v>13526</v>
      </c>
      <c r="Y1490" s="1" t="s">
        <v>13406</v>
      </c>
      <c r="AA1490" s="1" t="s">
        <v>13407</v>
      </c>
      <c r="AN1490" s="4" t="s">
        <v>13527</v>
      </c>
      <c r="AP1490" s="1"/>
      <c r="AQ1490" s="1"/>
    </row>
    <row r="1491" spans="1:43">
      <c r="A1491" s="1" t="s">
        <v>13399</v>
      </c>
      <c r="B1491" s="1" t="s">
        <v>13495</v>
      </c>
      <c r="C1491" s="1" t="s">
        <v>13405</v>
      </c>
      <c r="D1491" s="1">
        <v>0</v>
      </c>
      <c r="E1491" s="1">
        <v>0</v>
      </c>
      <c r="F1491" s="1" t="s">
        <v>13400</v>
      </c>
      <c r="G1491" s="1" t="s">
        <v>13408</v>
      </c>
      <c r="I1491" s="1" t="s">
        <v>13407</v>
      </c>
      <c r="K1491" s="4"/>
      <c r="L1491" s="4"/>
      <c r="V1491" s="4" t="s">
        <v>13409</v>
      </c>
      <c r="AP1491" s="1"/>
      <c r="AQ1491" s="1"/>
    </row>
    <row r="1492" spans="1:43" ht="84">
      <c r="A1492" s="1" t="s">
        <v>13399</v>
      </c>
      <c r="B1492" s="1" t="s">
        <v>13496</v>
      </c>
      <c r="C1492" s="1" t="s">
        <v>13405</v>
      </c>
      <c r="D1492" s="1">
        <v>1</v>
      </c>
      <c r="E1492" s="1">
        <v>1</v>
      </c>
      <c r="F1492" s="1" t="s">
        <v>13400</v>
      </c>
      <c r="G1492" s="1" t="s">
        <v>13410</v>
      </c>
      <c r="I1492" s="1" t="s">
        <v>125</v>
      </c>
      <c r="K1492" s="4"/>
      <c r="L1492" s="4"/>
      <c r="M1492" s="18">
        <v>1</v>
      </c>
      <c r="N1492" s="53" t="s">
        <v>9506</v>
      </c>
      <c r="V1492" s="4" t="s">
        <v>13415</v>
      </c>
      <c r="X1492" s="1" t="s">
        <v>13528</v>
      </c>
      <c r="Y1492" s="1" t="s">
        <v>13410</v>
      </c>
      <c r="AA1492" s="1" t="s">
        <v>125</v>
      </c>
      <c r="AE1492" s="1">
        <v>1</v>
      </c>
      <c r="AF1492" s="53" t="s">
        <v>9507</v>
      </c>
      <c r="AL1492" s="59">
        <v>6</v>
      </c>
      <c r="AN1492" s="4" t="s">
        <v>13411</v>
      </c>
      <c r="AP1492" s="1"/>
      <c r="AQ1492" s="1"/>
    </row>
    <row r="1493" spans="1:43" ht="60">
      <c r="A1493" s="1" t="s">
        <v>13399</v>
      </c>
      <c r="B1493" s="1" t="s">
        <v>13497</v>
      </c>
      <c r="C1493" s="1" t="s">
        <v>13405</v>
      </c>
      <c r="D1493" s="1">
        <v>2</v>
      </c>
      <c r="E1493" s="1">
        <v>1</v>
      </c>
      <c r="F1493" s="1" t="s">
        <v>13400</v>
      </c>
      <c r="G1493" s="1" t="s">
        <v>13412</v>
      </c>
      <c r="I1493" s="1" t="s">
        <v>125</v>
      </c>
      <c r="K1493" s="4"/>
      <c r="L1493" s="4"/>
      <c r="M1493" s="18">
        <v>2</v>
      </c>
      <c r="N1493" s="53" t="s">
        <v>9506</v>
      </c>
      <c r="V1493" s="4" t="s">
        <v>13413</v>
      </c>
      <c r="Y1493" s="1" t="s">
        <v>13412</v>
      </c>
      <c r="AA1493" s="1" t="s">
        <v>125</v>
      </c>
      <c r="AE1493" s="1">
        <v>2</v>
      </c>
      <c r="AF1493" s="53" t="s">
        <v>9507</v>
      </c>
      <c r="AL1493" s="59">
        <v>9</v>
      </c>
      <c r="AN1493" s="4" t="s">
        <v>13414</v>
      </c>
      <c r="AP1493" s="1"/>
      <c r="AQ1493" s="1"/>
    </row>
    <row r="1494" spans="1:43" ht="84">
      <c r="A1494" s="1" t="s">
        <v>13399</v>
      </c>
      <c r="B1494" s="1" t="s">
        <v>13498</v>
      </c>
      <c r="C1494" s="1" t="s">
        <v>13405</v>
      </c>
      <c r="D1494" s="1">
        <v>3</v>
      </c>
      <c r="E1494" s="1">
        <v>1</v>
      </c>
      <c r="F1494" s="1" t="s">
        <v>13400</v>
      </c>
      <c r="G1494" s="1" t="s">
        <v>13416</v>
      </c>
      <c r="I1494" s="1" t="s">
        <v>125</v>
      </c>
      <c r="K1494" s="4"/>
      <c r="L1494" s="4"/>
      <c r="M1494" s="18">
        <v>2</v>
      </c>
      <c r="N1494" s="53" t="s">
        <v>13417</v>
      </c>
      <c r="V1494" s="4" t="s">
        <v>13418</v>
      </c>
      <c r="Y1494" s="1" t="s">
        <v>13416</v>
      </c>
      <c r="AA1494" s="1" t="s">
        <v>125</v>
      </c>
      <c r="AE1494" s="1">
        <v>2</v>
      </c>
      <c r="AF1494" s="53" t="s">
        <v>13419</v>
      </c>
      <c r="AL1494" s="59">
        <v>9</v>
      </c>
      <c r="AN1494" s="4" t="s">
        <v>13420</v>
      </c>
      <c r="AP1494" s="1"/>
      <c r="AQ1494" s="1"/>
    </row>
    <row r="1495" spans="1:43" ht="48">
      <c r="A1495" s="1" t="s">
        <v>13399</v>
      </c>
      <c r="B1495" s="1" t="s">
        <v>13499</v>
      </c>
      <c r="C1495" s="1" t="s">
        <v>13405</v>
      </c>
      <c r="D1495" s="1">
        <v>4</v>
      </c>
      <c r="E1495" s="1">
        <v>1</v>
      </c>
      <c r="F1495" s="1" t="s">
        <v>13400</v>
      </c>
      <c r="G1495" s="1" t="s">
        <v>13422</v>
      </c>
      <c r="I1495" s="1" t="s">
        <v>125</v>
      </c>
      <c r="K1495" s="4"/>
      <c r="L1495" s="4"/>
      <c r="M1495" s="18">
        <v>3</v>
      </c>
      <c r="N1495" s="53" t="s">
        <v>9506</v>
      </c>
      <c r="V1495" s="4" t="s">
        <v>13421</v>
      </c>
      <c r="Y1495" s="1" t="s">
        <v>13422</v>
      </c>
      <c r="AA1495" s="1" t="s">
        <v>125</v>
      </c>
      <c r="AE1495" s="1">
        <v>3</v>
      </c>
      <c r="AF1495" s="53" t="s">
        <v>9507</v>
      </c>
      <c r="AL1495" s="59">
        <v>6</v>
      </c>
      <c r="AN1495" s="4" t="s">
        <v>13423</v>
      </c>
      <c r="AP1495" s="1"/>
      <c r="AQ1495" s="1"/>
    </row>
    <row r="1496" spans="1:43" ht="60">
      <c r="A1496" s="1" t="s">
        <v>13399</v>
      </c>
      <c r="B1496" s="1" t="s">
        <v>13500</v>
      </c>
      <c r="C1496" s="1" t="s">
        <v>13405</v>
      </c>
      <c r="D1496" s="1">
        <v>5</v>
      </c>
      <c r="E1496" s="1">
        <v>1</v>
      </c>
      <c r="F1496" s="1" t="s">
        <v>13400</v>
      </c>
      <c r="G1496" s="1" t="s">
        <v>13424</v>
      </c>
      <c r="I1496" s="1" t="s">
        <v>125</v>
      </c>
      <c r="K1496" s="4"/>
      <c r="L1496" s="4"/>
      <c r="M1496" s="18">
        <v>3</v>
      </c>
      <c r="N1496" s="53" t="s">
        <v>13417</v>
      </c>
      <c r="V1496" s="4" t="s">
        <v>13421</v>
      </c>
      <c r="Y1496" s="1" t="s">
        <v>13424</v>
      </c>
      <c r="AA1496" s="1" t="s">
        <v>125</v>
      </c>
      <c r="AE1496" s="1">
        <v>3</v>
      </c>
      <c r="AF1496" s="53" t="s">
        <v>13419</v>
      </c>
      <c r="AL1496" s="59">
        <v>6</v>
      </c>
      <c r="AN1496" s="4" t="s">
        <v>13425</v>
      </c>
      <c r="AP1496" s="1"/>
      <c r="AQ1496" s="1"/>
    </row>
    <row r="1497" spans="1:43" ht="84">
      <c r="A1497" s="1" t="s">
        <v>13399</v>
      </c>
      <c r="B1497" s="1" t="s">
        <v>13501</v>
      </c>
      <c r="C1497" s="1" t="s">
        <v>13405</v>
      </c>
      <c r="D1497" s="1">
        <v>6</v>
      </c>
      <c r="E1497" s="1">
        <v>1</v>
      </c>
      <c r="F1497" s="1" t="s">
        <v>13400</v>
      </c>
      <c r="G1497" s="1" t="s">
        <v>13426</v>
      </c>
      <c r="I1497" s="1" t="s">
        <v>125</v>
      </c>
      <c r="K1497" s="4"/>
      <c r="L1497" s="4"/>
      <c r="M1497" s="18">
        <v>3</v>
      </c>
      <c r="N1497" s="53" t="s">
        <v>13427</v>
      </c>
      <c r="V1497" s="4" t="s">
        <v>13421</v>
      </c>
      <c r="Y1497" s="1" t="s">
        <v>13426</v>
      </c>
      <c r="AA1497" s="1" t="s">
        <v>125</v>
      </c>
      <c r="AE1497" s="1">
        <v>3</v>
      </c>
      <c r="AF1497" s="53" t="s">
        <v>13428</v>
      </c>
      <c r="AL1497" s="59">
        <v>6</v>
      </c>
      <c r="AN1497" s="4" t="s">
        <v>13429</v>
      </c>
      <c r="AP1497" s="1"/>
      <c r="AQ1497" s="1"/>
    </row>
    <row r="1498" spans="1:43" ht="96">
      <c r="A1498" s="1" t="s">
        <v>13399</v>
      </c>
      <c r="B1498" s="1" t="s">
        <v>13502</v>
      </c>
      <c r="C1498" s="1" t="s">
        <v>13405</v>
      </c>
      <c r="D1498" s="1">
        <v>7</v>
      </c>
      <c r="E1498" s="1">
        <v>1</v>
      </c>
      <c r="F1498" s="1" t="s">
        <v>13400</v>
      </c>
      <c r="G1498" s="1" t="s">
        <v>13430</v>
      </c>
      <c r="I1498" s="1" t="s">
        <v>125</v>
      </c>
      <c r="K1498" s="4"/>
      <c r="L1498" s="4"/>
      <c r="M1498" s="18">
        <v>4</v>
      </c>
      <c r="N1498" s="53" t="s">
        <v>9506</v>
      </c>
      <c r="V1498" s="4" t="s">
        <v>13431</v>
      </c>
      <c r="Y1498" s="1" t="s">
        <v>13430</v>
      </c>
      <c r="AA1498" s="1" t="s">
        <v>125</v>
      </c>
      <c r="AE1498" s="1">
        <v>4</v>
      </c>
      <c r="AF1498" s="53" t="s">
        <v>9507</v>
      </c>
      <c r="AL1498" s="59" t="s">
        <v>8107</v>
      </c>
      <c r="AN1498" s="4" t="s">
        <v>13432</v>
      </c>
      <c r="AP1498" s="1"/>
      <c r="AQ1498" s="1"/>
    </row>
    <row r="1499" spans="1:43" ht="84">
      <c r="A1499" s="1" t="s">
        <v>13399</v>
      </c>
      <c r="B1499" s="1" t="s">
        <v>13503</v>
      </c>
      <c r="C1499" s="1" t="s">
        <v>13405</v>
      </c>
      <c r="D1499" s="1">
        <v>8</v>
      </c>
      <c r="E1499" s="1">
        <v>1</v>
      </c>
      <c r="F1499" s="1" t="s">
        <v>13400</v>
      </c>
      <c r="G1499" s="1" t="s">
        <v>13433</v>
      </c>
      <c r="I1499" s="1" t="s">
        <v>88</v>
      </c>
      <c r="K1499" s="4" t="s">
        <v>1136</v>
      </c>
      <c r="L1499" s="4"/>
      <c r="V1499" s="4" t="s">
        <v>13434</v>
      </c>
      <c r="AP1499" s="1"/>
      <c r="AQ1499" s="1"/>
    </row>
    <row r="1500" spans="1:43" ht="72">
      <c r="A1500" s="1" t="s">
        <v>13399</v>
      </c>
      <c r="B1500" s="1" t="s">
        <v>13504</v>
      </c>
      <c r="C1500" s="1" t="s">
        <v>13405</v>
      </c>
      <c r="D1500" s="1">
        <v>9</v>
      </c>
      <c r="E1500" s="1">
        <v>1</v>
      </c>
      <c r="F1500" s="1" t="s">
        <v>13400</v>
      </c>
      <c r="G1500" s="1" t="s">
        <v>13435</v>
      </c>
      <c r="H1500" s="1" t="s">
        <v>26</v>
      </c>
      <c r="I1500" s="1" t="s">
        <v>88</v>
      </c>
      <c r="K1500" s="4" t="s">
        <v>3545</v>
      </c>
      <c r="L1500" s="4" t="s">
        <v>13436</v>
      </c>
      <c r="V1500" s="4" t="s">
        <v>13445</v>
      </c>
      <c r="AP1500" s="1"/>
      <c r="AQ1500" s="1"/>
    </row>
    <row r="1501" spans="1:43" ht="60">
      <c r="A1501" s="1" t="s">
        <v>13399</v>
      </c>
      <c r="B1501" s="1" t="s">
        <v>13505</v>
      </c>
      <c r="C1501" s="1" t="s">
        <v>13405</v>
      </c>
      <c r="D1501" s="1">
        <v>10</v>
      </c>
      <c r="E1501" s="1">
        <v>1</v>
      </c>
      <c r="F1501" s="1" t="s">
        <v>13400</v>
      </c>
      <c r="G1501" s="1" t="s">
        <v>13437</v>
      </c>
      <c r="H1501" s="1" t="s">
        <v>26</v>
      </c>
      <c r="I1501" s="1" t="s">
        <v>88</v>
      </c>
      <c r="K1501" s="4" t="s">
        <v>150</v>
      </c>
      <c r="L1501" s="4" t="s">
        <v>13438</v>
      </c>
      <c r="V1501" s="4" t="s">
        <v>13446</v>
      </c>
      <c r="AP1501" s="1"/>
      <c r="AQ1501" s="1"/>
    </row>
    <row r="1502" spans="1:43" ht="48">
      <c r="A1502" s="1" t="s">
        <v>13399</v>
      </c>
      <c r="B1502" s="1" t="s">
        <v>13506</v>
      </c>
      <c r="C1502" s="1" t="s">
        <v>13405</v>
      </c>
      <c r="D1502" s="1">
        <v>11</v>
      </c>
      <c r="E1502" s="1">
        <v>1</v>
      </c>
      <c r="F1502" s="1" t="s">
        <v>13400</v>
      </c>
      <c r="G1502" s="1" t="s">
        <v>13439</v>
      </c>
      <c r="H1502" s="1" t="s">
        <v>26</v>
      </c>
      <c r="I1502" s="1" t="s">
        <v>88</v>
      </c>
      <c r="K1502" s="4" t="s">
        <v>150</v>
      </c>
      <c r="L1502" s="4" t="s">
        <v>13438</v>
      </c>
      <c r="V1502" s="4" t="s">
        <v>13440</v>
      </c>
      <c r="AP1502" s="1"/>
      <c r="AQ1502" s="1"/>
    </row>
    <row r="1503" spans="1:43" ht="48">
      <c r="A1503" s="1" t="s">
        <v>13399</v>
      </c>
      <c r="B1503" s="1" t="s">
        <v>13507</v>
      </c>
      <c r="C1503" s="1" t="s">
        <v>13405</v>
      </c>
      <c r="D1503" s="1">
        <v>12</v>
      </c>
      <c r="E1503" s="1">
        <v>1</v>
      </c>
      <c r="F1503" s="1" t="s">
        <v>13400</v>
      </c>
      <c r="G1503" s="1" t="s">
        <v>13441</v>
      </c>
      <c r="H1503" s="1" t="s">
        <v>26</v>
      </c>
      <c r="I1503" s="1" t="s">
        <v>88</v>
      </c>
      <c r="K1503" s="4" t="s">
        <v>150</v>
      </c>
      <c r="L1503" s="4" t="s">
        <v>13438</v>
      </c>
      <c r="V1503" s="4" t="s">
        <v>13442</v>
      </c>
      <c r="AP1503" s="1"/>
      <c r="AQ1503" s="1"/>
    </row>
    <row r="1504" spans="1:43" ht="48">
      <c r="A1504" s="1" t="s">
        <v>13399</v>
      </c>
      <c r="B1504" s="1" t="s">
        <v>13508</v>
      </c>
      <c r="C1504" s="1" t="s">
        <v>13405</v>
      </c>
      <c r="D1504" s="1">
        <v>13</v>
      </c>
      <c r="E1504" s="1">
        <v>1</v>
      </c>
      <c r="F1504" s="1" t="s">
        <v>13400</v>
      </c>
      <c r="G1504" s="1" t="s">
        <v>13443</v>
      </c>
      <c r="H1504" s="1" t="s">
        <v>26</v>
      </c>
      <c r="I1504" s="1" t="s">
        <v>88</v>
      </c>
      <c r="K1504" s="4" t="s">
        <v>150</v>
      </c>
      <c r="L1504" s="4" t="s">
        <v>13438</v>
      </c>
      <c r="V1504" s="4" t="s">
        <v>13444</v>
      </c>
      <c r="AP1504" s="1"/>
      <c r="AQ1504" s="1"/>
    </row>
    <row r="1505" spans="1:43" ht="60">
      <c r="A1505" s="1" t="s">
        <v>13399</v>
      </c>
      <c r="B1505" s="1" t="s">
        <v>13509</v>
      </c>
      <c r="C1505" s="1" t="s">
        <v>13405</v>
      </c>
      <c r="D1505" s="1">
        <v>14</v>
      </c>
      <c r="E1505" s="1">
        <v>1</v>
      </c>
      <c r="F1505" s="1" t="s">
        <v>13400</v>
      </c>
      <c r="G1505" s="1" t="s">
        <v>13447</v>
      </c>
      <c r="H1505" s="1" t="s">
        <v>26</v>
      </c>
      <c r="I1505" s="1" t="s">
        <v>88</v>
      </c>
      <c r="K1505" s="4" t="s">
        <v>150</v>
      </c>
      <c r="L1505" s="4" t="s">
        <v>13438</v>
      </c>
      <c r="V1505" s="4" t="s">
        <v>13448</v>
      </c>
      <c r="AP1505" s="1"/>
      <c r="AQ1505" s="1"/>
    </row>
    <row r="1506" spans="1:43" ht="48">
      <c r="A1506" s="1" t="s">
        <v>13399</v>
      </c>
      <c r="B1506" s="1" t="s">
        <v>13510</v>
      </c>
      <c r="C1506" s="1" t="s">
        <v>13405</v>
      </c>
      <c r="D1506" s="1">
        <v>15</v>
      </c>
      <c r="E1506" s="1">
        <v>1</v>
      </c>
      <c r="F1506" s="1" t="s">
        <v>13400</v>
      </c>
      <c r="G1506" s="1" t="s">
        <v>13449</v>
      </c>
      <c r="H1506" s="1" t="s">
        <v>26</v>
      </c>
      <c r="I1506" s="1" t="s">
        <v>94</v>
      </c>
      <c r="K1506" s="4" t="s">
        <v>1136</v>
      </c>
      <c r="L1506" s="4" t="s">
        <v>13450</v>
      </c>
      <c r="N1506" s="53">
        <v>20</v>
      </c>
      <c r="O1506" s="54" t="s">
        <v>113</v>
      </c>
      <c r="Q1506" s="56">
        <v>7</v>
      </c>
      <c r="R1506" s="57">
        <v>5</v>
      </c>
      <c r="S1506" s="58">
        <v>20</v>
      </c>
      <c r="U1506" s="1">
        <v>7</v>
      </c>
      <c r="V1506" s="4" t="s">
        <v>13451</v>
      </c>
      <c r="AP1506" s="1"/>
      <c r="AQ1506" s="1"/>
    </row>
    <row r="1507" spans="1:43" ht="60">
      <c r="A1507" s="1" t="s">
        <v>13399</v>
      </c>
      <c r="B1507" s="49" t="s">
        <v>13511</v>
      </c>
      <c r="C1507" s="1" t="s">
        <v>13405</v>
      </c>
      <c r="D1507" s="1">
        <v>16</v>
      </c>
      <c r="E1507" s="1">
        <v>1</v>
      </c>
      <c r="F1507" s="1" t="s">
        <v>13400</v>
      </c>
      <c r="G1507" s="1" t="s">
        <v>13452</v>
      </c>
      <c r="H1507" s="1" t="s">
        <v>26</v>
      </c>
      <c r="I1507" s="1" t="s">
        <v>94</v>
      </c>
      <c r="K1507" s="4" t="s">
        <v>95</v>
      </c>
      <c r="L1507" s="4" t="s">
        <v>3484</v>
      </c>
      <c r="N1507" s="53">
        <v>50</v>
      </c>
      <c r="O1507" s="54">
        <v>4</v>
      </c>
      <c r="Q1507" s="56">
        <v>5</v>
      </c>
      <c r="R1507" s="57">
        <v>2</v>
      </c>
      <c r="S1507" s="58">
        <v>12</v>
      </c>
      <c r="U1507" s="1">
        <v>5</v>
      </c>
      <c r="V1507" s="4" t="s">
        <v>13453</v>
      </c>
      <c r="AP1507" s="1"/>
      <c r="AQ1507" s="1"/>
    </row>
    <row r="1508" spans="1:43" ht="24">
      <c r="A1508" s="1" t="s">
        <v>13399</v>
      </c>
      <c r="B1508" s="1" t="s">
        <v>13512</v>
      </c>
      <c r="C1508" s="1" t="s">
        <v>13405</v>
      </c>
      <c r="D1508" s="1">
        <v>17</v>
      </c>
      <c r="E1508" s="1">
        <v>4</v>
      </c>
      <c r="F1508" s="1" t="s">
        <v>13400</v>
      </c>
      <c r="G1508" s="1" t="s">
        <v>13454</v>
      </c>
      <c r="I1508" s="1" t="s">
        <v>94</v>
      </c>
      <c r="K1508" s="4" t="s">
        <v>13455</v>
      </c>
      <c r="L1508" s="4" t="s">
        <v>13456</v>
      </c>
      <c r="N1508" s="53">
        <v>35</v>
      </c>
      <c r="O1508" s="54" t="s">
        <v>113</v>
      </c>
      <c r="Q1508" s="56" t="s">
        <v>113</v>
      </c>
      <c r="R1508" s="57" t="s">
        <v>113</v>
      </c>
      <c r="S1508" s="58">
        <v>5</v>
      </c>
      <c r="V1508" s="4" t="s">
        <v>13457</v>
      </c>
      <c r="W1508" s="4" t="s">
        <v>13458</v>
      </c>
      <c r="AP1508" s="1"/>
      <c r="AQ1508" s="1"/>
    </row>
    <row r="1509" spans="1:43" ht="48">
      <c r="A1509" s="1" t="s">
        <v>13399</v>
      </c>
      <c r="B1509" s="1" t="s">
        <v>13513</v>
      </c>
      <c r="C1509" s="1" t="s">
        <v>13405</v>
      </c>
      <c r="D1509" s="1">
        <v>18</v>
      </c>
      <c r="E1509" s="1">
        <v>2</v>
      </c>
      <c r="F1509" s="1" t="s">
        <v>13400</v>
      </c>
      <c r="G1509" s="1" t="s">
        <v>13459</v>
      </c>
      <c r="I1509" s="1" t="s">
        <v>94</v>
      </c>
      <c r="K1509" s="4" t="s">
        <v>13460</v>
      </c>
      <c r="L1509" s="4" t="s">
        <v>13456</v>
      </c>
      <c r="N1509" s="53">
        <v>50</v>
      </c>
      <c r="O1509" s="54">
        <v>3</v>
      </c>
      <c r="Q1509" s="56">
        <v>6</v>
      </c>
      <c r="R1509" s="57">
        <v>3</v>
      </c>
      <c r="S1509" s="58">
        <v>8</v>
      </c>
      <c r="V1509" s="4" t="s">
        <v>13461</v>
      </c>
      <c r="AP1509" s="1"/>
      <c r="AQ1509" s="1"/>
    </row>
    <row r="1510" spans="1:43" ht="24">
      <c r="A1510" s="1" t="s">
        <v>13399</v>
      </c>
      <c r="B1510" s="1" t="s">
        <v>13514</v>
      </c>
      <c r="C1510" s="1" t="s">
        <v>13405</v>
      </c>
      <c r="D1510" s="1">
        <v>19</v>
      </c>
      <c r="E1510" s="1">
        <v>3</v>
      </c>
      <c r="F1510" s="1" t="s">
        <v>13400</v>
      </c>
      <c r="G1510" s="1" t="s">
        <v>13462</v>
      </c>
      <c r="I1510" s="1" t="s">
        <v>94</v>
      </c>
      <c r="K1510" s="4" t="s">
        <v>938</v>
      </c>
      <c r="L1510" s="4"/>
      <c r="N1510" s="53">
        <v>30</v>
      </c>
      <c r="O1510" s="54">
        <v>2</v>
      </c>
      <c r="Q1510" s="56">
        <v>4</v>
      </c>
      <c r="R1510" s="57">
        <v>2</v>
      </c>
      <c r="S1510" s="58">
        <v>4</v>
      </c>
      <c r="V1510" s="4" t="s">
        <v>13463</v>
      </c>
      <c r="W1510" s="4" t="s">
        <v>13464</v>
      </c>
      <c r="AP1510" s="1"/>
      <c r="AQ1510" s="1"/>
    </row>
    <row r="1511" spans="1:43" ht="24">
      <c r="A1511" s="1" t="s">
        <v>13399</v>
      </c>
      <c r="B1511" s="1" t="s">
        <v>13515</v>
      </c>
      <c r="C1511" s="1" t="s">
        <v>13405</v>
      </c>
      <c r="D1511" s="1">
        <v>20</v>
      </c>
      <c r="E1511" s="1">
        <v>3</v>
      </c>
      <c r="F1511" s="1" t="s">
        <v>13400</v>
      </c>
      <c r="G1511" s="1" t="s">
        <v>13465</v>
      </c>
      <c r="I1511" s="1" t="s">
        <v>94</v>
      </c>
      <c r="K1511" s="4" t="s">
        <v>1776</v>
      </c>
      <c r="L1511" s="4"/>
      <c r="N1511" s="53">
        <v>25</v>
      </c>
      <c r="O1511" s="54">
        <v>1</v>
      </c>
      <c r="Q1511" s="56">
        <v>3</v>
      </c>
      <c r="R1511" s="57">
        <v>2</v>
      </c>
      <c r="S1511" s="58">
        <v>3</v>
      </c>
      <c r="V1511" s="4" t="s">
        <v>13466</v>
      </c>
      <c r="W1511" s="4" t="s">
        <v>13467</v>
      </c>
      <c r="AP1511" s="1"/>
      <c r="AQ1511" s="1"/>
    </row>
    <row r="1512" spans="1:43" ht="48">
      <c r="A1512" s="1" t="s">
        <v>13399</v>
      </c>
      <c r="B1512" s="1" t="s">
        <v>13516</v>
      </c>
      <c r="C1512" s="1" t="s">
        <v>13405</v>
      </c>
      <c r="D1512" s="1">
        <v>21</v>
      </c>
      <c r="E1512" s="1">
        <v>1</v>
      </c>
      <c r="F1512" s="1" t="s">
        <v>13400</v>
      </c>
      <c r="G1512" s="1" t="s">
        <v>13468</v>
      </c>
      <c r="H1512" s="1" t="s">
        <v>26</v>
      </c>
      <c r="I1512" s="1" t="s">
        <v>104</v>
      </c>
      <c r="K1512" s="4" t="s">
        <v>1106</v>
      </c>
      <c r="L1512" s="4" t="s">
        <v>13469</v>
      </c>
      <c r="O1512" s="54">
        <v>4</v>
      </c>
      <c r="T1512" s="59">
        <v>6</v>
      </c>
      <c r="U1512" s="1">
        <v>4</v>
      </c>
      <c r="V1512" s="4" t="s">
        <v>13470</v>
      </c>
      <c r="AP1512" s="1"/>
      <c r="AQ1512" s="1"/>
    </row>
    <row r="1513" spans="1:43" ht="60">
      <c r="A1513" s="1" t="s">
        <v>13399</v>
      </c>
      <c r="B1513" s="1" t="s">
        <v>13517</v>
      </c>
      <c r="C1513" s="1" t="s">
        <v>13405</v>
      </c>
      <c r="D1513" s="1">
        <v>22</v>
      </c>
      <c r="E1513" s="1">
        <v>4</v>
      </c>
      <c r="F1513" s="1" t="s">
        <v>13400</v>
      </c>
      <c r="G1513" s="1" t="s">
        <v>4679</v>
      </c>
      <c r="I1513" s="1" t="s">
        <v>104</v>
      </c>
      <c r="K1513" s="4" t="s">
        <v>1106</v>
      </c>
      <c r="L1513" s="4" t="s">
        <v>13471</v>
      </c>
      <c r="O1513" s="54">
        <v>2</v>
      </c>
      <c r="T1513" s="59">
        <v>3</v>
      </c>
      <c r="V1513" s="4" t="s">
        <v>13472</v>
      </c>
      <c r="AP1513" s="1"/>
      <c r="AQ1513" s="1"/>
    </row>
    <row r="1514" spans="1:43" ht="72">
      <c r="A1514" s="1" t="s">
        <v>13399</v>
      </c>
      <c r="B1514" s="1" t="s">
        <v>13518</v>
      </c>
      <c r="C1514" s="1" t="s">
        <v>13405</v>
      </c>
      <c r="D1514" s="1">
        <v>23</v>
      </c>
      <c r="E1514" s="1">
        <v>2</v>
      </c>
      <c r="F1514" s="1" t="s">
        <v>13400</v>
      </c>
      <c r="G1514" s="1" t="s">
        <v>13473</v>
      </c>
      <c r="I1514" s="1" t="s">
        <v>104</v>
      </c>
      <c r="K1514" s="4" t="s">
        <v>1106</v>
      </c>
      <c r="L1514" s="4" t="s">
        <v>13474</v>
      </c>
      <c r="O1514" s="54">
        <v>4</v>
      </c>
      <c r="T1514" s="59">
        <v>4</v>
      </c>
      <c r="V1514" s="4" t="s">
        <v>13475</v>
      </c>
      <c r="AP1514" s="1"/>
      <c r="AQ1514" s="1"/>
    </row>
    <row r="1515" spans="1:43" ht="60">
      <c r="A1515" s="1" t="s">
        <v>13399</v>
      </c>
      <c r="B1515" s="1" t="s">
        <v>13519</v>
      </c>
      <c r="C1515" s="1" t="s">
        <v>13405</v>
      </c>
      <c r="D1515" s="1">
        <v>24</v>
      </c>
      <c r="E1515" s="1">
        <v>2</v>
      </c>
      <c r="F1515" s="1" t="s">
        <v>13400</v>
      </c>
      <c r="G1515" s="1" t="s">
        <v>13476</v>
      </c>
      <c r="I1515" s="1" t="s">
        <v>104</v>
      </c>
      <c r="K1515" s="4" t="s">
        <v>1106</v>
      </c>
      <c r="L1515" s="4" t="s">
        <v>13471</v>
      </c>
      <c r="O1515" s="54">
        <v>3</v>
      </c>
      <c r="T1515" s="59">
        <v>3</v>
      </c>
      <c r="V1515" s="4" t="s">
        <v>13477</v>
      </c>
      <c r="AP1515" s="1"/>
      <c r="AQ1515" s="1"/>
    </row>
    <row r="1516" spans="1:43" ht="36">
      <c r="A1516" s="1" t="s">
        <v>13399</v>
      </c>
      <c r="B1516" s="1" t="s">
        <v>13520</v>
      </c>
      <c r="C1516" s="1" t="s">
        <v>13405</v>
      </c>
      <c r="D1516" s="1">
        <v>25</v>
      </c>
      <c r="E1516" s="1">
        <v>3</v>
      </c>
      <c r="F1516" s="1" t="s">
        <v>13400</v>
      </c>
      <c r="G1516" s="1" t="s">
        <v>13478</v>
      </c>
      <c r="I1516" s="1" t="s">
        <v>104</v>
      </c>
      <c r="K1516" s="4" t="s">
        <v>1106</v>
      </c>
      <c r="L1516" s="4" t="s">
        <v>13479</v>
      </c>
      <c r="O1516" s="54">
        <v>1</v>
      </c>
      <c r="T1516" s="59">
        <v>4</v>
      </c>
      <c r="V1516" s="4" t="s">
        <v>13480</v>
      </c>
      <c r="W1516" s="4" t="s">
        <v>12109</v>
      </c>
      <c r="AP1516" s="1"/>
      <c r="AQ1516" s="1"/>
    </row>
    <row r="1517" spans="1:43" ht="72">
      <c r="A1517" s="1" t="s">
        <v>13399</v>
      </c>
      <c r="B1517" s="1" t="s">
        <v>13521</v>
      </c>
      <c r="C1517" s="1" t="s">
        <v>13405</v>
      </c>
      <c r="D1517" s="1">
        <v>26</v>
      </c>
      <c r="E1517" s="1">
        <v>3</v>
      </c>
      <c r="F1517" s="1" t="s">
        <v>13400</v>
      </c>
      <c r="G1517" s="1" t="s">
        <v>13481</v>
      </c>
      <c r="I1517" s="1" t="s">
        <v>104</v>
      </c>
      <c r="K1517" s="4" t="s">
        <v>2722</v>
      </c>
      <c r="L1517" s="4" t="s">
        <v>13479</v>
      </c>
      <c r="O1517" s="54">
        <v>3</v>
      </c>
      <c r="T1517" s="59">
        <v>2</v>
      </c>
      <c r="V1517" s="4" t="s">
        <v>13482</v>
      </c>
      <c r="AP1517" s="1"/>
      <c r="AQ1517" s="1"/>
    </row>
    <row r="1518" spans="1:43" ht="24">
      <c r="A1518" s="1" t="s">
        <v>13399</v>
      </c>
      <c r="B1518" s="1" t="s">
        <v>13522</v>
      </c>
      <c r="C1518" s="1" t="s">
        <v>13405</v>
      </c>
      <c r="D1518" s="1">
        <v>27</v>
      </c>
      <c r="E1518" s="1">
        <v>3</v>
      </c>
      <c r="F1518" s="1" t="s">
        <v>13400</v>
      </c>
      <c r="G1518" s="1" t="s">
        <v>13483</v>
      </c>
      <c r="I1518" s="1" t="s">
        <v>82</v>
      </c>
      <c r="K1518" s="4"/>
      <c r="L1518" s="4" t="s">
        <v>685</v>
      </c>
      <c r="V1518" s="4" t="s">
        <v>13484</v>
      </c>
      <c r="W1518" s="4" t="s">
        <v>13485</v>
      </c>
      <c r="AP1518" s="1"/>
      <c r="AQ1518" s="1"/>
    </row>
    <row r="1519" spans="1:43" ht="48">
      <c r="A1519" s="1" t="s">
        <v>13399</v>
      </c>
      <c r="B1519" s="1" t="s">
        <v>13523</v>
      </c>
      <c r="C1519" s="1" t="s">
        <v>13405</v>
      </c>
      <c r="D1519" s="1">
        <v>28</v>
      </c>
      <c r="E1519" s="1">
        <v>2</v>
      </c>
      <c r="F1519" s="1" t="s">
        <v>13400</v>
      </c>
      <c r="G1519" s="1" t="s">
        <v>13486</v>
      </c>
      <c r="I1519" s="1" t="s">
        <v>82</v>
      </c>
      <c r="K1519" s="4"/>
      <c r="L1519" s="4"/>
      <c r="V1519" s="4" t="s">
        <v>13487</v>
      </c>
      <c r="W1519" s="4" t="s">
        <v>12362</v>
      </c>
      <c r="AP1519" s="1"/>
      <c r="AQ1519" s="1"/>
    </row>
    <row r="1520" spans="1:43" ht="36">
      <c r="A1520" s="1" t="s">
        <v>13399</v>
      </c>
      <c r="B1520" s="1" t="s">
        <v>13524</v>
      </c>
      <c r="C1520" s="1" t="s">
        <v>13405</v>
      </c>
      <c r="D1520" s="1">
        <v>29</v>
      </c>
      <c r="E1520" s="1">
        <v>2</v>
      </c>
      <c r="F1520" s="1" t="s">
        <v>13400</v>
      </c>
      <c r="G1520" s="1" t="s">
        <v>13488</v>
      </c>
      <c r="I1520" s="1" t="s">
        <v>82</v>
      </c>
      <c r="K1520" s="4" t="s">
        <v>2693</v>
      </c>
      <c r="L1520" s="4"/>
      <c r="V1520" s="4" t="s">
        <v>13489</v>
      </c>
      <c r="W1520" s="4" t="s">
        <v>13490</v>
      </c>
      <c r="AP1520" s="1"/>
      <c r="AQ1520" s="1"/>
    </row>
    <row r="1521" spans="1:43" ht="48">
      <c r="A1521" s="1" t="s">
        <v>13399</v>
      </c>
      <c r="B1521" s="1" t="s">
        <v>13525</v>
      </c>
      <c r="C1521" s="1" t="s">
        <v>13405</v>
      </c>
      <c r="D1521" s="1">
        <v>30</v>
      </c>
      <c r="E1521" s="1">
        <v>2</v>
      </c>
      <c r="F1521" s="1" t="s">
        <v>13400</v>
      </c>
      <c r="G1521" s="1" t="s">
        <v>13491</v>
      </c>
      <c r="I1521" s="1" t="s">
        <v>82</v>
      </c>
      <c r="K1521" s="4" t="s">
        <v>2693</v>
      </c>
      <c r="L1521" s="4"/>
      <c r="V1521" s="4" t="s">
        <v>13492</v>
      </c>
      <c r="W1521" s="4" t="s">
        <v>13493</v>
      </c>
      <c r="AP1521" s="1"/>
      <c r="AQ1521" s="1"/>
    </row>
    <row r="1522" spans="1:43">
      <c r="A1522" s="109" t="s">
        <v>14884</v>
      </c>
      <c r="B1522" s="109" t="s">
        <v>14969</v>
      </c>
      <c r="C1522" s="109" t="s">
        <v>14977</v>
      </c>
      <c r="D1522" s="109">
        <v>1</v>
      </c>
      <c r="E1522" s="109">
        <v>1</v>
      </c>
      <c r="F1522" s="109" t="s">
        <v>14886</v>
      </c>
      <c r="G1522" s="109" t="s">
        <v>14970</v>
      </c>
      <c r="H1522" s="1" t="s">
        <v>30</v>
      </c>
      <c r="I1522" s="1" t="s">
        <v>125</v>
      </c>
      <c r="K1522" s="4" t="s">
        <v>30</v>
      </c>
      <c r="L1522" s="4" t="s">
        <v>30</v>
      </c>
      <c r="M1522" s="19">
        <v>1</v>
      </c>
      <c r="N1522" s="53" t="s">
        <v>9506</v>
      </c>
      <c r="O1522" s="54" t="s">
        <v>30</v>
      </c>
      <c r="P1522" s="55" t="s">
        <v>30</v>
      </c>
      <c r="Q1522" s="56" t="s">
        <v>30</v>
      </c>
      <c r="R1522" s="57" t="s">
        <v>30</v>
      </c>
      <c r="S1522" s="58" t="s">
        <v>30</v>
      </c>
      <c r="T1522" s="59" t="s">
        <v>30</v>
      </c>
      <c r="U1522" s="1" t="s">
        <v>30</v>
      </c>
      <c r="V1522" s="4" t="s">
        <v>30</v>
      </c>
      <c r="W1522" s="4" t="s">
        <v>30</v>
      </c>
      <c r="X1522" s="1" t="s">
        <v>1708</v>
      </c>
      <c r="Y1522" s="1" t="s">
        <v>14970</v>
      </c>
      <c r="Z1522" s="1" t="s">
        <v>30</v>
      </c>
      <c r="AA1522" s="1" t="s">
        <v>125</v>
      </c>
      <c r="AB1522" s="1" t="s">
        <v>30</v>
      </c>
      <c r="AC1522" s="1" t="s">
        <v>30</v>
      </c>
      <c r="AD1522" s="1" t="s">
        <v>30</v>
      </c>
      <c r="AE1522" s="1">
        <v>1</v>
      </c>
      <c r="AF1522" s="53" t="s">
        <v>9507</v>
      </c>
      <c r="AG1522" s="54" t="s">
        <v>30</v>
      </c>
      <c r="AH1522" s="55" t="s">
        <v>30</v>
      </c>
      <c r="AI1522" s="56" t="s">
        <v>30</v>
      </c>
      <c r="AJ1522" s="57" t="s">
        <v>30</v>
      </c>
      <c r="AK1522" s="58" t="s">
        <v>30</v>
      </c>
      <c r="AL1522" s="59">
        <v>12</v>
      </c>
      <c r="AM1522" s="1" t="s">
        <v>30</v>
      </c>
      <c r="AN1522" s="4" t="s">
        <v>30</v>
      </c>
      <c r="AP1522" s="1"/>
      <c r="AQ1522" s="1"/>
    </row>
    <row r="1523" spans="1:43">
      <c r="A1523" s="129" t="s">
        <v>14884</v>
      </c>
      <c r="B1523" s="1" t="s">
        <v>14971</v>
      </c>
      <c r="C1523" s="129" t="s">
        <v>14977</v>
      </c>
      <c r="D1523" s="1">
        <v>2</v>
      </c>
      <c r="E1523" s="1">
        <v>1</v>
      </c>
      <c r="F1523" s="1" t="s">
        <v>14886</v>
      </c>
      <c r="G1523" s="1" t="s">
        <v>14972</v>
      </c>
      <c r="H1523" s="1" t="s">
        <v>30</v>
      </c>
      <c r="I1523" s="1" t="s">
        <v>125</v>
      </c>
      <c r="K1523" s="4" t="s">
        <v>30</v>
      </c>
      <c r="L1523" s="4" t="s">
        <v>30</v>
      </c>
      <c r="M1523" s="19">
        <v>2</v>
      </c>
      <c r="N1523" s="53" t="s">
        <v>9506</v>
      </c>
      <c r="O1523" s="54" t="s">
        <v>30</v>
      </c>
      <c r="P1523" s="55" t="s">
        <v>30</v>
      </c>
      <c r="Q1523" s="56" t="s">
        <v>30</v>
      </c>
      <c r="R1523" s="57" t="s">
        <v>30</v>
      </c>
      <c r="S1523" s="58" t="s">
        <v>30</v>
      </c>
      <c r="T1523" s="59" t="s">
        <v>30</v>
      </c>
      <c r="U1523" s="1" t="s">
        <v>30</v>
      </c>
      <c r="V1523" s="4" t="s">
        <v>30</v>
      </c>
      <c r="W1523" s="4" t="s">
        <v>30</v>
      </c>
      <c r="X1523" s="1" t="s">
        <v>1708</v>
      </c>
      <c r="Y1523" s="1" t="s">
        <v>14972</v>
      </c>
      <c r="Z1523" s="1" t="s">
        <v>30</v>
      </c>
      <c r="AA1523" s="1" t="s">
        <v>125</v>
      </c>
      <c r="AB1523" s="1" t="s">
        <v>30</v>
      </c>
      <c r="AC1523" s="1" t="s">
        <v>30</v>
      </c>
      <c r="AD1523" s="1" t="s">
        <v>30</v>
      </c>
      <c r="AE1523" s="1">
        <v>2</v>
      </c>
      <c r="AF1523" s="53" t="s">
        <v>9507</v>
      </c>
      <c r="AG1523" s="54" t="s">
        <v>30</v>
      </c>
      <c r="AH1523" s="55" t="s">
        <v>30</v>
      </c>
      <c r="AI1523" s="56" t="s">
        <v>30</v>
      </c>
      <c r="AJ1523" s="57" t="s">
        <v>30</v>
      </c>
      <c r="AK1523" s="58" t="s">
        <v>30</v>
      </c>
      <c r="AL1523" s="59" t="s">
        <v>799</v>
      </c>
      <c r="AM1523" s="1" t="s">
        <v>30</v>
      </c>
      <c r="AN1523" s="4" t="s">
        <v>30</v>
      </c>
      <c r="AP1523" s="1"/>
      <c r="AQ1523" s="1"/>
    </row>
    <row r="1524" spans="1:43">
      <c r="A1524" s="129" t="s">
        <v>14884</v>
      </c>
      <c r="B1524" s="1" t="s">
        <v>14973</v>
      </c>
      <c r="C1524" s="129" t="s">
        <v>14977</v>
      </c>
      <c r="D1524" s="1">
        <v>3</v>
      </c>
      <c r="E1524" s="1">
        <v>1</v>
      </c>
      <c r="F1524" s="1" t="s">
        <v>14886</v>
      </c>
      <c r="G1524" s="1" t="s">
        <v>14974</v>
      </c>
      <c r="H1524" s="1" t="s">
        <v>30</v>
      </c>
      <c r="I1524" s="1" t="s">
        <v>125</v>
      </c>
      <c r="K1524" s="4" t="s">
        <v>30</v>
      </c>
      <c r="L1524" s="4" t="s">
        <v>30</v>
      </c>
      <c r="M1524" s="19">
        <v>3</v>
      </c>
      <c r="N1524" s="53" t="s">
        <v>9506</v>
      </c>
      <c r="O1524" s="54" t="s">
        <v>30</v>
      </c>
      <c r="P1524" s="55" t="s">
        <v>30</v>
      </c>
      <c r="Q1524" s="56" t="s">
        <v>30</v>
      </c>
      <c r="R1524" s="57" t="s">
        <v>30</v>
      </c>
      <c r="S1524" s="58" t="s">
        <v>30</v>
      </c>
      <c r="T1524" s="59" t="s">
        <v>30</v>
      </c>
      <c r="U1524" s="1" t="s">
        <v>30</v>
      </c>
      <c r="V1524" s="4" t="s">
        <v>30</v>
      </c>
      <c r="W1524" s="4" t="s">
        <v>30</v>
      </c>
      <c r="X1524" s="1" t="s">
        <v>1708</v>
      </c>
      <c r="Y1524" s="1" t="s">
        <v>14974</v>
      </c>
      <c r="Z1524" s="1" t="s">
        <v>30</v>
      </c>
      <c r="AA1524" s="1" t="s">
        <v>125</v>
      </c>
      <c r="AB1524" s="1" t="s">
        <v>30</v>
      </c>
      <c r="AC1524" s="1" t="s">
        <v>30</v>
      </c>
      <c r="AD1524" s="1" t="s">
        <v>30</v>
      </c>
      <c r="AE1524" s="1">
        <v>3</v>
      </c>
      <c r="AF1524" s="53" t="s">
        <v>9507</v>
      </c>
      <c r="AG1524" s="54" t="s">
        <v>30</v>
      </c>
      <c r="AH1524" s="55" t="s">
        <v>30</v>
      </c>
      <c r="AI1524" s="56" t="s">
        <v>30</v>
      </c>
      <c r="AJ1524" s="57" t="s">
        <v>30</v>
      </c>
      <c r="AK1524" s="58" t="s">
        <v>30</v>
      </c>
      <c r="AL1524" s="59" t="s">
        <v>799</v>
      </c>
      <c r="AM1524" s="1" t="s">
        <v>30</v>
      </c>
      <c r="AN1524" s="4" t="s">
        <v>30</v>
      </c>
      <c r="AP1524" s="1"/>
      <c r="AQ1524" s="1"/>
    </row>
    <row r="1525" spans="1:43" ht="60">
      <c r="A1525" s="129" t="s">
        <v>14884</v>
      </c>
      <c r="B1525" s="1" t="s">
        <v>14905</v>
      </c>
      <c r="C1525" s="129" t="s">
        <v>14977</v>
      </c>
      <c r="D1525" s="1">
        <v>4</v>
      </c>
      <c r="E1525" s="1">
        <v>1</v>
      </c>
      <c r="F1525" s="1" t="s">
        <v>14886</v>
      </c>
      <c r="G1525" s="1" t="s">
        <v>12806</v>
      </c>
      <c r="H1525" s="1" t="s">
        <v>26</v>
      </c>
      <c r="I1525" s="1" t="s">
        <v>104</v>
      </c>
      <c r="K1525" s="1" t="s">
        <v>1110</v>
      </c>
      <c r="L1525" s="2" t="s">
        <v>30</v>
      </c>
      <c r="M1525" s="18" t="s">
        <v>30</v>
      </c>
      <c r="N1525" s="53" t="s">
        <v>30</v>
      </c>
      <c r="O1525" s="54">
        <v>5</v>
      </c>
      <c r="P1525" s="55" t="s">
        <v>30</v>
      </c>
      <c r="Q1525" s="56" t="s">
        <v>30</v>
      </c>
      <c r="R1525" s="57" t="s">
        <v>30</v>
      </c>
      <c r="S1525" s="58" t="s">
        <v>30</v>
      </c>
      <c r="T1525" s="59">
        <v>5</v>
      </c>
      <c r="U1525" s="1" t="s">
        <v>30</v>
      </c>
      <c r="V1525" s="4" t="s">
        <v>14906</v>
      </c>
      <c r="W1525" s="4" t="s">
        <v>30</v>
      </c>
      <c r="X1525" s="1" t="s">
        <v>30</v>
      </c>
      <c r="Y1525" s="1" t="s">
        <v>30</v>
      </c>
      <c r="Z1525" s="1" t="s">
        <v>30</v>
      </c>
      <c r="AA1525" s="1" t="s">
        <v>30</v>
      </c>
      <c r="AB1525" s="1" t="s">
        <v>30</v>
      </c>
      <c r="AC1525" s="1" t="s">
        <v>30</v>
      </c>
      <c r="AD1525" s="1" t="s">
        <v>30</v>
      </c>
      <c r="AE1525" s="1" t="s">
        <v>30</v>
      </c>
      <c r="AF1525" s="53" t="s">
        <v>30</v>
      </c>
      <c r="AG1525" s="54" t="s">
        <v>30</v>
      </c>
      <c r="AH1525" s="55" t="s">
        <v>30</v>
      </c>
      <c r="AI1525" s="56" t="s">
        <v>30</v>
      </c>
      <c r="AJ1525" s="57" t="s">
        <v>30</v>
      </c>
      <c r="AK1525" s="58" t="s">
        <v>30</v>
      </c>
      <c r="AL1525" s="59" t="s">
        <v>30</v>
      </c>
      <c r="AM1525" s="1" t="s">
        <v>30</v>
      </c>
      <c r="AN1525" s="4" t="s">
        <v>30</v>
      </c>
      <c r="AP1525" s="1"/>
      <c r="AQ1525" s="1"/>
    </row>
    <row r="1526" spans="1:43" ht="60">
      <c r="A1526" s="129" t="s">
        <v>14884</v>
      </c>
      <c r="B1526" s="49" t="s">
        <v>14907</v>
      </c>
      <c r="C1526" s="129" t="s">
        <v>14977</v>
      </c>
      <c r="D1526" s="1">
        <v>5</v>
      </c>
      <c r="E1526" s="1">
        <v>1</v>
      </c>
      <c r="F1526" s="1" t="s">
        <v>14886</v>
      </c>
      <c r="G1526" s="1" t="s">
        <v>14908</v>
      </c>
      <c r="H1526" s="1" t="s">
        <v>26</v>
      </c>
      <c r="I1526" s="1" t="s">
        <v>104</v>
      </c>
      <c r="K1526" s="1" t="s">
        <v>1110</v>
      </c>
      <c r="L1526" s="2" t="s">
        <v>30</v>
      </c>
      <c r="M1526" s="18" t="s">
        <v>30</v>
      </c>
      <c r="N1526" s="53" t="s">
        <v>30</v>
      </c>
      <c r="O1526" s="54">
        <v>5</v>
      </c>
      <c r="P1526" s="55" t="s">
        <v>30</v>
      </c>
      <c r="Q1526" s="56" t="s">
        <v>30</v>
      </c>
      <c r="R1526" s="57" t="s">
        <v>30</v>
      </c>
      <c r="S1526" s="58" t="s">
        <v>30</v>
      </c>
      <c r="T1526" s="59">
        <v>5</v>
      </c>
      <c r="U1526" s="1" t="s">
        <v>30</v>
      </c>
      <c r="V1526" s="4" t="s">
        <v>14909</v>
      </c>
      <c r="W1526" s="4" t="s">
        <v>30</v>
      </c>
      <c r="X1526" s="1" t="s">
        <v>30</v>
      </c>
      <c r="Y1526" s="1" t="s">
        <v>30</v>
      </c>
      <c r="Z1526" s="1" t="s">
        <v>30</v>
      </c>
      <c r="AA1526" s="1" t="s">
        <v>30</v>
      </c>
      <c r="AB1526" s="1" t="s">
        <v>30</v>
      </c>
      <c r="AC1526" s="1" t="s">
        <v>30</v>
      </c>
      <c r="AD1526" s="1" t="s">
        <v>30</v>
      </c>
      <c r="AE1526" s="1" t="s">
        <v>30</v>
      </c>
      <c r="AF1526" s="53" t="s">
        <v>30</v>
      </c>
      <c r="AG1526" s="54" t="s">
        <v>30</v>
      </c>
      <c r="AH1526" s="55" t="s">
        <v>30</v>
      </c>
      <c r="AI1526" s="56" t="s">
        <v>30</v>
      </c>
      <c r="AJ1526" s="57" t="s">
        <v>30</v>
      </c>
      <c r="AK1526" s="58" t="s">
        <v>30</v>
      </c>
      <c r="AL1526" s="59" t="s">
        <v>30</v>
      </c>
      <c r="AM1526" s="1" t="s">
        <v>30</v>
      </c>
      <c r="AN1526" s="4" t="s">
        <v>30</v>
      </c>
      <c r="AP1526" s="1"/>
      <c r="AQ1526" s="1"/>
    </row>
    <row r="1527" spans="1:43" ht="60">
      <c r="A1527" s="129" t="s">
        <v>14884</v>
      </c>
      <c r="B1527" s="1" t="s">
        <v>14910</v>
      </c>
      <c r="C1527" s="129" t="s">
        <v>14977</v>
      </c>
      <c r="D1527" s="1">
        <v>6</v>
      </c>
      <c r="E1527" s="1">
        <v>1</v>
      </c>
      <c r="F1527" s="1" t="s">
        <v>14886</v>
      </c>
      <c r="G1527" s="1" t="s">
        <v>14911</v>
      </c>
      <c r="H1527" s="1" t="s">
        <v>26</v>
      </c>
      <c r="I1527" s="1" t="s">
        <v>104</v>
      </c>
      <c r="K1527" s="1" t="s">
        <v>1110</v>
      </c>
      <c r="L1527" s="2" t="s">
        <v>30</v>
      </c>
      <c r="M1527" s="18" t="s">
        <v>30</v>
      </c>
      <c r="N1527" s="53" t="s">
        <v>30</v>
      </c>
      <c r="O1527" s="54">
        <v>5</v>
      </c>
      <c r="P1527" s="55" t="s">
        <v>30</v>
      </c>
      <c r="Q1527" s="56" t="s">
        <v>30</v>
      </c>
      <c r="R1527" s="57" t="s">
        <v>30</v>
      </c>
      <c r="S1527" s="58" t="s">
        <v>30</v>
      </c>
      <c r="T1527" s="59">
        <v>5</v>
      </c>
      <c r="U1527" s="1" t="s">
        <v>30</v>
      </c>
      <c r="V1527" s="4" t="s">
        <v>14912</v>
      </c>
      <c r="W1527" s="4" t="s">
        <v>30</v>
      </c>
      <c r="X1527" s="1" t="s">
        <v>30</v>
      </c>
      <c r="Y1527" s="1" t="s">
        <v>30</v>
      </c>
      <c r="Z1527" s="1" t="s">
        <v>30</v>
      </c>
      <c r="AA1527" s="1" t="s">
        <v>30</v>
      </c>
      <c r="AB1527" s="1" t="s">
        <v>30</v>
      </c>
      <c r="AC1527" s="1" t="s">
        <v>30</v>
      </c>
      <c r="AD1527" s="1" t="s">
        <v>30</v>
      </c>
      <c r="AE1527" s="1" t="s">
        <v>30</v>
      </c>
      <c r="AF1527" s="53" t="s">
        <v>30</v>
      </c>
      <c r="AG1527" s="54" t="s">
        <v>30</v>
      </c>
      <c r="AH1527" s="55" t="s">
        <v>30</v>
      </c>
      <c r="AI1527" s="56" t="s">
        <v>30</v>
      </c>
      <c r="AJ1527" s="57" t="s">
        <v>30</v>
      </c>
      <c r="AK1527" s="58" t="s">
        <v>30</v>
      </c>
      <c r="AL1527" s="59" t="s">
        <v>30</v>
      </c>
      <c r="AM1527" s="1" t="s">
        <v>30</v>
      </c>
      <c r="AN1527" s="4" t="s">
        <v>30</v>
      </c>
      <c r="AP1527" s="1"/>
      <c r="AQ1527" s="1"/>
    </row>
    <row r="1528" spans="1:43" ht="60">
      <c r="A1528" s="129" t="s">
        <v>14884</v>
      </c>
      <c r="B1528" s="1" t="s">
        <v>14913</v>
      </c>
      <c r="C1528" s="129" t="s">
        <v>14977</v>
      </c>
      <c r="D1528" s="1">
        <v>7</v>
      </c>
      <c r="E1528" s="1">
        <v>1</v>
      </c>
      <c r="F1528" s="1" t="s">
        <v>14886</v>
      </c>
      <c r="G1528" s="1" t="s">
        <v>14914</v>
      </c>
      <c r="H1528" s="1" t="s">
        <v>26</v>
      </c>
      <c r="I1528" s="1" t="s">
        <v>104</v>
      </c>
      <c r="K1528" s="1" t="s">
        <v>1110</v>
      </c>
      <c r="L1528" s="2" t="s">
        <v>30</v>
      </c>
      <c r="M1528" s="18" t="s">
        <v>30</v>
      </c>
      <c r="N1528" s="53" t="s">
        <v>30</v>
      </c>
      <c r="O1528" s="54">
        <v>5</v>
      </c>
      <c r="P1528" s="55" t="s">
        <v>30</v>
      </c>
      <c r="Q1528" s="56" t="s">
        <v>30</v>
      </c>
      <c r="R1528" s="57" t="s">
        <v>30</v>
      </c>
      <c r="S1528" s="58" t="s">
        <v>30</v>
      </c>
      <c r="T1528" s="59">
        <v>5</v>
      </c>
      <c r="U1528" s="1" t="s">
        <v>30</v>
      </c>
      <c r="V1528" s="4" t="s">
        <v>14915</v>
      </c>
      <c r="W1528" s="4" t="s">
        <v>30</v>
      </c>
      <c r="X1528" s="1" t="s">
        <v>30</v>
      </c>
      <c r="Y1528" s="1" t="s">
        <v>30</v>
      </c>
      <c r="Z1528" s="1" t="s">
        <v>30</v>
      </c>
      <c r="AA1528" s="1" t="s">
        <v>30</v>
      </c>
      <c r="AB1528" s="1" t="s">
        <v>30</v>
      </c>
      <c r="AC1528" s="1" t="s">
        <v>30</v>
      </c>
      <c r="AD1528" s="1" t="s">
        <v>30</v>
      </c>
      <c r="AE1528" s="1" t="s">
        <v>30</v>
      </c>
      <c r="AF1528" s="53" t="s">
        <v>30</v>
      </c>
      <c r="AG1528" s="54" t="s">
        <v>30</v>
      </c>
      <c r="AH1528" s="55" t="s">
        <v>30</v>
      </c>
      <c r="AI1528" s="56" t="s">
        <v>30</v>
      </c>
      <c r="AJ1528" s="57" t="s">
        <v>30</v>
      </c>
      <c r="AK1528" s="58" t="s">
        <v>30</v>
      </c>
      <c r="AL1528" s="59" t="s">
        <v>30</v>
      </c>
      <c r="AM1528" s="1" t="s">
        <v>30</v>
      </c>
      <c r="AN1528" s="4" t="s">
        <v>30</v>
      </c>
      <c r="AP1528" s="1"/>
      <c r="AQ1528" s="1"/>
    </row>
    <row r="1529" spans="1:43" ht="48">
      <c r="A1529" s="129" t="s">
        <v>14884</v>
      </c>
      <c r="B1529" s="1" t="s">
        <v>14916</v>
      </c>
      <c r="C1529" s="129" t="s">
        <v>14977</v>
      </c>
      <c r="D1529" s="1">
        <v>8</v>
      </c>
      <c r="E1529" s="1">
        <v>1</v>
      </c>
      <c r="F1529" s="1" t="s">
        <v>14886</v>
      </c>
      <c r="G1529" s="1" t="s">
        <v>14917</v>
      </c>
      <c r="H1529" s="1" t="s">
        <v>26</v>
      </c>
      <c r="I1529" s="1" t="s">
        <v>104</v>
      </c>
      <c r="K1529" s="1" t="s">
        <v>1110</v>
      </c>
      <c r="L1529" s="2" t="s">
        <v>30</v>
      </c>
      <c r="M1529" s="18" t="s">
        <v>30</v>
      </c>
      <c r="N1529" s="53" t="s">
        <v>30</v>
      </c>
      <c r="O1529" s="54">
        <v>5</v>
      </c>
      <c r="P1529" s="55" t="s">
        <v>30</v>
      </c>
      <c r="Q1529" s="56" t="s">
        <v>30</v>
      </c>
      <c r="R1529" s="57" t="s">
        <v>30</v>
      </c>
      <c r="S1529" s="58" t="s">
        <v>30</v>
      </c>
      <c r="T1529" s="59">
        <v>5</v>
      </c>
      <c r="U1529" s="1" t="s">
        <v>30</v>
      </c>
      <c r="V1529" s="4" t="s">
        <v>14918</v>
      </c>
      <c r="W1529" s="4" t="s">
        <v>30</v>
      </c>
      <c r="X1529" s="1" t="s">
        <v>30</v>
      </c>
      <c r="Y1529" s="1" t="s">
        <v>30</v>
      </c>
      <c r="Z1529" s="1" t="s">
        <v>30</v>
      </c>
      <c r="AA1529" s="1" t="s">
        <v>30</v>
      </c>
      <c r="AB1529" s="1" t="s">
        <v>30</v>
      </c>
      <c r="AC1529" s="1" t="s">
        <v>30</v>
      </c>
      <c r="AD1529" s="1" t="s">
        <v>30</v>
      </c>
      <c r="AE1529" s="1" t="s">
        <v>30</v>
      </c>
      <c r="AF1529" s="53" t="s">
        <v>30</v>
      </c>
      <c r="AG1529" s="54" t="s">
        <v>30</v>
      </c>
      <c r="AH1529" s="55" t="s">
        <v>30</v>
      </c>
      <c r="AI1529" s="56" t="s">
        <v>30</v>
      </c>
      <c r="AJ1529" s="57" t="s">
        <v>30</v>
      </c>
      <c r="AK1529" s="58" t="s">
        <v>30</v>
      </c>
      <c r="AL1529" s="59" t="s">
        <v>30</v>
      </c>
      <c r="AM1529" s="1" t="s">
        <v>30</v>
      </c>
      <c r="AN1529" s="4" t="s">
        <v>30</v>
      </c>
      <c r="AP1529" s="1"/>
      <c r="AQ1529" s="1"/>
    </row>
    <row r="1530" spans="1:43" ht="48">
      <c r="A1530" s="129" t="s">
        <v>14884</v>
      </c>
      <c r="B1530" s="129" t="s">
        <v>14885</v>
      </c>
      <c r="C1530" s="129" t="s">
        <v>14977</v>
      </c>
      <c r="D1530" s="129">
        <v>9</v>
      </c>
      <c r="E1530" s="129">
        <v>1</v>
      </c>
      <c r="F1530" s="129" t="s">
        <v>14886</v>
      </c>
      <c r="G1530" s="129" t="s">
        <v>14887</v>
      </c>
      <c r="H1530" s="1" t="s">
        <v>26</v>
      </c>
      <c r="I1530" s="1" t="s">
        <v>94</v>
      </c>
      <c r="K1530" s="4" t="s">
        <v>14888</v>
      </c>
      <c r="L1530" s="4" t="s">
        <v>30</v>
      </c>
      <c r="M1530" s="19" t="s">
        <v>30</v>
      </c>
      <c r="N1530" s="53">
        <v>45</v>
      </c>
      <c r="O1530" s="54">
        <v>2</v>
      </c>
      <c r="P1530" s="55" t="s">
        <v>30</v>
      </c>
      <c r="Q1530" s="56">
        <v>7</v>
      </c>
      <c r="R1530" s="57">
        <v>2</v>
      </c>
      <c r="S1530" s="58">
        <v>10</v>
      </c>
      <c r="T1530" s="59" t="s">
        <v>30</v>
      </c>
      <c r="U1530" s="1" t="s">
        <v>30</v>
      </c>
      <c r="V1530" s="4" t="s">
        <v>14889</v>
      </c>
      <c r="W1530" s="4" t="s">
        <v>30</v>
      </c>
      <c r="X1530" s="1" t="s">
        <v>30</v>
      </c>
      <c r="Y1530" s="1" t="s">
        <v>30</v>
      </c>
      <c r="Z1530" s="1" t="s">
        <v>30</v>
      </c>
      <c r="AA1530" s="1" t="s">
        <v>30</v>
      </c>
      <c r="AB1530" s="1" t="s">
        <v>30</v>
      </c>
      <c r="AC1530" s="1" t="s">
        <v>30</v>
      </c>
      <c r="AD1530" s="1" t="s">
        <v>30</v>
      </c>
      <c r="AE1530" s="1" t="s">
        <v>30</v>
      </c>
      <c r="AF1530" s="53" t="s">
        <v>30</v>
      </c>
      <c r="AG1530" s="54" t="s">
        <v>30</v>
      </c>
      <c r="AH1530" s="55" t="s">
        <v>30</v>
      </c>
      <c r="AI1530" s="56" t="s">
        <v>30</v>
      </c>
      <c r="AJ1530" s="57" t="s">
        <v>30</v>
      </c>
      <c r="AK1530" s="58" t="s">
        <v>30</v>
      </c>
      <c r="AL1530" s="59" t="s">
        <v>30</v>
      </c>
      <c r="AM1530" s="1" t="s">
        <v>30</v>
      </c>
      <c r="AN1530" s="4" t="s">
        <v>30</v>
      </c>
      <c r="AP1530" s="1"/>
      <c r="AQ1530" s="1"/>
    </row>
    <row r="1531" spans="1:43" ht="36">
      <c r="A1531" s="129" t="s">
        <v>14884</v>
      </c>
      <c r="B1531" s="1" t="s">
        <v>14890</v>
      </c>
      <c r="C1531" s="129" t="s">
        <v>14977</v>
      </c>
      <c r="D1531" s="1">
        <v>10</v>
      </c>
      <c r="E1531" s="1">
        <v>1</v>
      </c>
      <c r="F1531" s="1" t="s">
        <v>14886</v>
      </c>
      <c r="G1531" s="1" t="s">
        <v>14891</v>
      </c>
      <c r="H1531" s="1" t="s">
        <v>26</v>
      </c>
      <c r="I1531" s="1" t="s">
        <v>94</v>
      </c>
      <c r="K1531" s="4" t="s">
        <v>14888</v>
      </c>
      <c r="L1531" s="4" t="s">
        <v>30</v>
      </c>
      <c r="M1531" s="19" t="s">
        <v>30</v>
      </c>
      <c r="N1531" s="53">
        <v>45</v>
      </c>
      <c r="O1531" s="54" t="s">
        <v>113</v>
      </c>
      <c r="P1531" s="55" t="s">
        <v>30</v>
      </c>
      <c r="Q1531" s="56">
        <v>5</v>
      </c>
      <c r="R1531" s="57">
        <v>3</v>
      </c>
      <c r="S1531" s="58">
        <v>8</v>
      </c>
      <c r="T1531" s="59" t="s">
        <v>30</v>
      </c>
      <c r="U1531" s="1" t="s">
        <v>30</v>
      </c>
      <c r="V1531" s="4" t="s">
        <v>14892</v>
      </c>
      <c r="W1531" s="4" t="s">
        <v>30</v>
      </c>
      <c r="X1531" s="1" t="s">
        <v>30</v>
      </c>
      <c r="Y1531" s="1" t="s">
        <v>30</v>
      </c>
      <c r="Z1531" s="1" t="s">
        <v>30</v>
      </c>
      <c r="AA1531" s="1" t="s">
        <v>30</v>
      </c>
      <c r="AB1531" s="1" t="s">
        <v>30</v>
      </c>
      <c r="AC1531" s="1" t="s">
        <v>30</v>
      </c>
      <c r="AD1531" s="1" t="s">
        <v>30</v>
      </c>
      <c r="AE1531" s="1" t="s">
        <v>30</v>
      </c>
      <c r="AF1531" s="53" t="s">
        <v>30</v>
      </c>
      <c r="AG1531" s="54" t="s">
        <v>30</v>
      </c>
      <c r="AH1531" s="55" t="s">
        <v>30</v>
      </c>
      <c r="AI1531" s="56" t="s">
        <v>30</v>
      </c>
      <c r="AJ1531" s="57" t="s">
        <v>30</v>
      </c>
      <c r="AK1531" s="58" t="s">
        <v>30</v>
      </c>
      <c r="AL1531" s="59" t="s">
        <v>30</v>
      </c>
      <c r="AM1531" s="1" t="s">
        <v>30</v>
      </c>
      <c r="AN1531" s="4" t="s">
        <v>30</v>
      </c>
      <c r="AP1531" s="1"/>
      <c r="AQ1531" s="1"/>
    </row>
    <row r="1532" spans="1:43" ht="24">
      <c r="A1532" s="129" t="s">
        <v>14884</v>
      </c>
      <c r="B1532" s="1" t="s">
        <v>14893</v>
      </c>
      <c r="C1532" s="129" t="s">
        <v>14977</v>
      </c>
      <c r="D1532" s="1">
        <v>11</v>
      </c>
      <c r="E1532" s="1">
        <v>1</v>
      </c>
      <c r="F1532" s="1" t="s">
        <v>14886</v>
      </c>
      <c r="G1532" s="1" t="s">
        <v>14894</v>
      </c>
      <c r="H1532" s="1" t="s">
        <v>26</v>
      </c>
      <c r="I1532" s="1" t="s">
        <v>94</v>
      </c>
      <c r="K1532" s="4" t="s">
        <v>14888</v>
      </c>
      <c r="L1532" s="4" t="s">
        <v>30</v>
      </c>
      <c r="M1532" s="19" t="s">
        <v>30</v>
      </c>
      <c r="N1532" s="53">
        <v>45</v>
      </c>
      <c r="O1532" s="54">
        <v>4</v>
      </c>
      <c r="P1532" s="55" t="s">
        <v>30</v>
      </c>
      <c r="Q1532" s="56">
        <v>5</v>
      </c>
      <c r="R1532" s="57">
        <v>3</v>
      </c>
      <c r="S1532" s="58">
        <v>7</v>
      </c>
      <c r="T1532" s="59" t="s">
        <v>30</v>
      </c>
      <c r="U1532" s="1" t="s">
        <v>30</v>
      </c>
      <c r="V1532" s="4" t="s">
        <v>14895</v>
      </c>
      <c r="W1532" s="4" t="s">
        <v>30</v>
      </c>
      <c r="X1532" s="1" t="s">
        <v>30</v>
      </c>
      <c r="Y1532" s="1" t="s">
        <v>30</v>
      </c>
      <c r="Z1532" s="1" t="s">
        <v>30</v>
      </c>
      <c r="AA1532" s="1" t="s">
        <v>30</v>
      </c>
      <c r="AB1532" s="1" t="s">
        <v>30</v>
      </c>
      <c r="AC1532" s="1" t="s">
        <v>30</v>
      </c>
      <c r="AD1532" s="1" t="s">
        <v>30</v>
      </c>
      <c r="AE1532" s="1" t="s">
        <v>30</v>
      </c>
      <c r="AF1532" s="53" t="s">
        <v>30</v>
      </c>
      <c r="AG1532" s="54" t="s">
        <v>30</v>
      </c>
      <c r="AH1532" s="55" t="s">
        <v>30</v>
      </c>
      <c r="AI1532" s="56" t="s">
        <v>30</v>
      </c>
      <c r="AJ1532" s="57" t="s">
        <v>30</v>
      </c>
      <c r="AK1532" s="58" t="s">
        <v>30</v>
      </c>
      <c r="AL1532" s="59" t="s">
        <v>30</v>
      </c>
      <c r="AM1532" s="1" t="s">
        <v>30</v>
      </c>
      <c r="AN1532" s="4" t="s">
        <v>30</v>
      </c>
      <c r="AP1532" s="1"/>
      <c r="AQ1532" s="1"/>
    </row>
    <row r="1533" spans="1:43" ht="48">
      <c r="A1533" s="129" t="s">
        <v>14884</v>
      </c>
      <c r="B1533" s="1" t="s">
        <v>14896</v>
      </c>
      <c r="C1533" s="129" t="s">
        <v>14977</v>
      </c>
      <c r="D1533" s="1">
        <v>12</v>
      </c>
      <c r="E1533" s="1">
        <v>1</v>
      </c>
      <c r="F1533" s="1" t="s">
        <v>14886</v>
      </c>
      <c r="G1533" s="1" t="s">
        <v>14897</v>
      </c>
      <c r="H1533" s="1" t="s">
        <v>26</v>
      </c>
      <c r="I1533" s="1" t="s">
        <v>94</v>
      </c>
      <c r="K1533" s="4" t="s">
        <v>14888</v>
      </c>
      <c r="L1533" s="4" t="s">
        <v>30</v>
      </c>
      <c r="M1533" s="19" t="s">
        <v>30</v>
      </c>
      <c r="N1533" s="53">
        <v>45</v>
      </c>
      <c r="O1533" s="54">
        <v>3</v>
      </c>
      <c r="P1533" s="55" t="s">
        <v>30</v>
      </c>
      <c r="Q1533" s="56">
        <v>4</v>
      </c>
      <c r="R1533" s="57">
        <v>4</v>
      </c>
      <c r="S1533" s="58">
        <v>6</v>
      </c>
      <c r="T1533" s="59" t="s">
        <v>30</v>
      </c>
      <c r="U1533" s="1" t="s">
        <v>30</v>
      </c>
      <c r="V1533" s="4" t="s">
        <v>14898</v>
      </c>
      <c r="W1533" s="4" t="s">
        <v>30</v>
      </c>
      <c r="X1533" s="1" t="s">
        <v>30</v>
      </c>
      <c r="Y1533" s="1" t="s">
        <v>30</v>
      </c>
      <c r="Z1533" s="1" t="s">
        <v>30</v>
      </c>
      <c r="AA1533" s="1" t="s">
        <v>30</v>
      </c>
      <c r="AB1533" s="1" t="s">
        <v>30</v>
      </c>
      <c r="AC1533" s="1" t="s">
        <v>30</v>
      </c>
      <c r="AD1533" s="1" t="s">
        <v>30</v>
      </c>
      <c r="AE1533" s="1" t="s">
        <v>30</v>
      </c>
      <c r="AF1533" s="53" t="s">
        <v>30</v>
      </c>
      <c r="AG1533" s="54" t="s">
        <v>30</v>
      </c>
      <c r="AH1533" s="55" t="s">
        <v>30</v>
      </c>
      <c r="AI1533" s="56" t="s">
        <v>30</v>
      </c>
      <c r="AJ1533" s="57" t="s">
        <v>30</v>
      </c>
      <c r="AK1533" s="58" t="s">
        <v>30</v>
      </c>
      <c r="AL1533" s="59" t="s">
        <v>30</v>
      </c>
      <c r="AM1533" s="1" t="s">
        <v>30</v>
      </c>
      <c r="AN1533" s="4" t="s">
        <v>30</v>
      </c>
      <c r="AP1533" s="1"/>
      <c r="AQ1533" s="1"/>
    </row>
    <row r="1534" spans="1:43" ht="48">
      <c r="A1534" s="129" t="s">
        <v>14884</v>
      </c>
      <c r="B1534" s="1" t="s">
        <v>14899</v>
      </c>
      <c r="C1534" s="129" t="s">
        <v>14977</v>
      </c>
      <c r="D1534" s="1">
        <v>13</v>
      </c>
      <c r="E1534" s="1">
        <v>1</v>
      </c>
      <c r="F1534" s="1" t="s">
        <v>14886</v>
      </c>
      <c r="G1534" s="1" t="s">
        <v>14900</v>
      </c>
      <c r="H1534" s="1" t="s">
        <v>26</v>
      </c>
      <c r="I1534" s="1" t="s">
        <v>94</v>
      </c>
      <c r="K1534" s="1" t="s">
        <v>14888</v>
      </c>
      <c r="L1534" s="2" t="s">
        <v>30</v>
      </c>
      <c r="M1534" s="18" t="s">
        <v>30</v>
      </c>
      <c r="N1534" s="53">
        <v>45</v>
      </c>
      <c r="O1534" s="54">
        <v>3</v>
      </c>
      <c r="P1534" s="55" t="s">
        <v>30</v>
      </c>
      <c r="Q1534" s="56">
        <v>4</v>
      </c>
      <c r="R1534" s="57">
        <v>3</v>
      </c>
      <c r="S1534" s="58">
        <v>9</v>
      </c>
      <c r="T1534" s="59" t="s">
        <v>30</v>
      </c>
      <c r="U1534" s="1" t="s">
        <v>30</v>
      </c>
      <c r="V1534" s="4" t="s">
        <v>14901</v>
      </c>
      <c r="W1534" s="4" t="s">
        <v>30</v>
      </c>
      <c r="X1534" s="1" t="s">
        <v>30</v>
      </c>
      <c r="Y1534" s="1" t="s">
        <v>30</v>
      </c>
      <c r="Z1534" s="1" t="s">
        <v>30</v>
      </c>
      <c r="AA1534" s="1" t="s">
        <v>30</v>
      </c>
      <c r="AB1534" s="1" t="s">
        <v>30</v>
      </c>
      <c r="AC1534" s="1" t="s">
        <v>30</v>
      </c>
      <c r="AD1534" s="1" t="s">
        <v>30</v>
      </c>
      <c r="AE1534" s="1" t="s">
        <v>30</v>
      </c>
      <c r="AF1534" s="53" t="s">
        <v>30</v>
      </c>
      <c r="AG1534" s="54" t="s">
        <v>30</v>
      </c>
      <c r="AH1534" s="55" t="s">
        <v>30</v>
      </c>
      <c r="AI1534" s="56" t="s">
        <v>30</v>
      </c>
      <c r="AJ1534" s="57" t="s">
        <v>30</v>
      </c>
      <c r="AK1534" s="58" t="s">
        <v>30</v>
      </c>
      <c r="AL1534" s="59" t="s">
        <v>30</v>
      </c>
      <c r="AM1534" s="1" t="s">
        <v>30</v>
      </c>
      <c r="AN1534" s="4" t="s">
        <v>30</v>
      </c>
      <c r="AP1534" s="1"/>
      <c r="AQ1534" s="1"/>
    </row>
    <row r="1535" spans="1:43" ht="72">
      <c r="A1535" s="129" t="s">
        <v>14884</v>
      </c>
      <c r="B1535" s="1" t="s">
        <v>14952</v>
      </c>
      <c r="C1535" s="129" t="s">
        <v>14977</v>
      </c>
      <c r="D1535" s="1">
        <v>14</v>
      </c>
      <c r="E1535" s="1">
        <v>2</v>
      </c>
      <c r="F1535" s="1" t="s">
        <v>14886</v>
      </c>
      <c r="G1535" s="1" t="s">
        <v>14953</v>
      </c>
      <c r="H1535" s="1" t="s">
        <v>30</v>
      </c>
      <c r="I1535" s="1" t="s">
        <v>82</v>
      </c>
      <c r="K1535" s="4" t="s">
        <v>30</v>
      </c>
      <c r="L1535" s="4" t="s">
        <v>30</v>
      </c>
      <c r="M1535" s="19" t="s">
        <v>30</v>
      </c>
      <c r="N1535" s="53" t="s">
        <v>30</v>
      </c>
      <c r="O1535" s="54" t="s">
        <v>30</v>
      </c>
      <c r="P1535" s="55" t="s">
        <v>30</v>
      </c>
      <c r="Q1535" s="56" t="s">
        <v>30</v>
      </c>
      <c r="R1535" s="57" t="s">
        <v>30</v>
      </c>
      <c r="S1535" s="58" t="s">
        <v>30</v>
      </c>
      <c r="T1535" s="59" t="s">
        <v>30</v>
      </c>
      <c r="U1535" s="1" t="s">
        <v>30</v>
      </c>
      <c r="V1535" s="4" t="s">
        <v>14954</v>
      </c>
      <c r="W1535" s="4" t="s">
        <v>30</v>
      </c>
      <c r="X1535" s="1" t="s">
        <v>30</v>
      </c>
      <c r="Y1535" s="1" t="s">
        <v>30</v>
      </c>
      <c r="Z1535" s="1" t="s">
        <v>30</v>
      </c>
      <c r="AA1535" s="1" t="s">
        <v>30</v>
      </c>
      <c r="AB1535" s="1" t="s">
        <v>30</v>
      </c>
      <c r="AC1535" s="1" t="s">
        <v>30</v>
      </c>
      <c r="AD1535" s="1" t="s">
        <v>30</v>
      </c>
      <c r="AE1535" s="1" t="s">
        <v>30</v>
      </c>
      <c r="AF1535" s="53" t="s">
        <v>30</v>
      </c>
      <c r="AG1535" s="54" t="s">
        <v>30</v>
      </c>
      <c r="AH1535" s="55" t="s">
        <v>30</v>
      </c>
      <c r="AI1535" s="56" t="s">
        <v>30</v>
      </c>
      <c r="AJ1535" s="57" t="s">
        <v>30</v>
      </c>
      <c r="AK1535" s="58" t="s">
        <v>30</v>
      </c>
      <c r="AL1535" s="59" t="s">
        <v>30</v>
      </c>
      <c r="AM1535" s="1" t="s">
        <v>30</v>
      </c>
      <c r="AN1535" s="4" t="s">
        <v>30</v>
      </c>
      <c r="AP1535" s="1"/>
      <c r="AQ1535" s="1"/>
    </row>
    <row r="1536" spans="1:43" ht="36">
      <c r="A1536" s="129" t="s">
        <v>14884</v>
      </c>
      <c r="B1536" s="1" t="s">
        <v>14919</v>
      </c>
      <c r="C1536" s="129" t="s">
        <v>14977</v>
      </c>
      <c r="D1536" s="1">
        <v>15</v>
      </c>
      <c r="E1536" s="1">
        <v>1</v>
      </c>
      <c r="F1536" s="1" t="s">
        <v>14886</v>
      </c>
      <c r="G1536" s="1" t="s">
        <v>3645</v>
      </c>
      <c r="H1536" s="1" t="s">
        <v>26</v>
      </c>
      <c r="I1536" s="1" t="s">
        <v>104</v>
      </c>
      <c r="K1536" s="4" t="s">
        <v>30</v>
      </c>
      <c r="L1536" s="4" t="s">
        <v>30</v>
      </c>
      <c r="M1536" s="19" t="s">
        <v>30</v>
      </c>
      <c r="N1536" s="53" t="s">
        <v>30</v>
      </c>
      <c r="O1536" s="54">
        <v>2</v>
      </c>
      <c r="P1536" s="55" t="s">
        <v>30</v>
      </c>
      <c r="Q1536" s="56" t="s">
        <v>30</v>
      </c>
      <c r="R1536" s="57" t="s">
        <v>30</v>
      </c>
      <c r="S1536" s="58" t="s">
        <v>30</v>
      </c>
      <c r="T1536" s="59">
        <v>2</v>
      </c>
      <c r="U1536" s="1" t="s">
        <v>30</v>
      </c>
      <c r="V1536" s="4" t="s">
        <v>14920</v>
      </c>
      <c r="W1536" s="4" t="s">
        <v>30</v>
      </c>
      <c r="X1536" s="1" t="s">
        <v>30</v>
      </c>
      <c r="Y1536" s="1" t="s">
        <v>30</v>
      </c>
      <c r="Z1536" s="1" t="s">
        <v>30</v>
      </c>
      <c r="AA1536" s="1" t="s">
        <v>30</v>
      </c>
      <c r="AB1536" s="1" t="s">
        <v>30</v>
      </c>
      <c r="AC1536" s="1" t="s">
        <v>30</v>
      </c>
      <c r="AD1536" s="1" t="s">
        <v>30</v>
      </c>
      <c r="AE1536" s="1" t="s">
        <v>30</v>
      </c>
      <c r="AF1536" s="53" t="s">
        <v>30</v>
      </c>
      <c r="AG1536" s="54" t="s">
        <v>30</v>
      </c>
      <c r="AH1536" s="55" t="s">
        <v>30</v>
      </c>
      <c r="AI1536" s="56" t="s">
        <v>30</v>
      </c>
      <c r="AJ1536" s="57" t="s">
        <v>30</v>
      </c>
      <c r="AK1536" s="58" t="s">
        <v>30</v>
      </c>
      <c r="AL1536" s="59" t="s">
        <v>30</v>
      </c>
      <c r="AM1536" s="1" t="s">
        <v>30</v>
      </c>
      <c r="AN1536" s="4" t="s">
        <v>30</v>
      </c>
      <c r="AP1536" s="1"/>
      <c r="AQ1536" s="1"/>
    </row>
    <row r="1537" spans="1:43" ht="36">
      <c r="A1537" s="129" t="s">
        <v>14884</v>
      </c>
      <c r="B1537" s="1" t="s">
        <v>14935</v>
      </c>
      <c r="C1537" s="129" t="s">
        <v>14977</v>
      </c>
      <c r="D1537" s="1">
        <v>16</v>
      </c>
      <c r="E1537" s="1">
        <v>4</v>
      </c>
      <c r="F1537" s="1" t="s">
        <v>14886</v>
      </c>
      <c r="G1537" s="1" t="s">
        <v>14936</v>
      </c>
      <c r="H1537" s="1" t="s">
        <v>30</v>
      </c>
      <c r="I1537" s="1" t="s">
        <v>104</v>
      </c>
      <c r="K1537" s="4" t="s">
        <v>3604</v>
      </c>
      <c r="L1537" s="4" t="s">
        <v>14937</v>
      </c>
      <c r="M1537" s="19" t="s">
        <v>30</v>
      </c>
      <c r="N1537" s="53" t="s">
        <v>30</v>
      </c>
      <c r="O1537" s="54">
        <v>2</v>
      </c>
      <c r="P1537" s="55" t="s">
        <v>30</v>
      </c>
      <c r="Q1537" s="56" t="s">
        <v>30</v>
      </c>
      <c r="R1537" s="57" t="s">
        <v>30</v>
      </c>
      <c r="S1537" s="58" t="s">
        <v>30</v>
      </c>
      <c r="T1537" s="59">
        <v>3</v>
      </c>
      <c r="U1537" s="1" t="s">
        <v>30</v>
      </c>
      <c r="V1537" s="4" t="s">
        <v>14938</v>
      </c>
      <c r="W1537" s="4" t="s">
        <v>30</v>
      </c>
      <c r="X1537" s="1" t="s">
        <v>30</v>
      </c>
      <c r="Y1537" s="1" t="s">
        <v>30</v>
      </c>
      <c r="Z1537" s="1" t="s">
        <v>30</v>
      </c>
      <c r="AA1537" s="1" t="s">
        <v>30</v>
      </c>
      <c r="AB1537" s="1" t="s">
        <v>30</v>
      </c>
      <c r="AC1537" s="1" t="s">
        <v>30</v>
      </c>
      <c r="AD1537" s="1" t="s">
        <v>30</v>
      </c>
      <c r="AE1537" s="1" t="s">
        <v>30</v>
      </c>
      <c r="AF1537" s="53" t="s">
        <v>30</v>
      </c>
      <c r="AG1537" s="54" t="s">
        <v>30</v>
      </c>
      <c r="AH1537" s="55" t="s">
        <v>30</v>
      </c>
      <c r="AI1537" s="56" t="s">
        <v>30</v>
      </c>
      <c r="AJ1537" s="57" t="s">
        <v>30</v>
      </c>
      <c r="AK1537" s="58" t="s">
        <v>30</v>
      </c>
      <c r="AL1537" s="59" t="s">
        <v>30</v>
      </c>
      <c r="AM1537" s="1" t="s">
        <v>30</v>
      </c>
      <c r="AN1537" s="4" t="s">
        <v>30</v>
      </c>
      <c r="AP1537" s="1"/>
      <c r="AQ1537" s="1"/>
    </row>
    <row r="1538" spans="1:43" ht="48">
      <c r="A1538" s="129" t="s">
        <v>14884</v>
      </c>
      <c r="B1538" s="1" t="s">
        <v>14939</v>
      </c>
      <c r="C1538" s="129" t="s">
        <v>14977</v>
      </c>
      <c r="D1538" s="1">
        <v>17</v>
      </c>
      <c r="E1538" s="1">
        <v>3</v>
      </c>
      <c r="F1538" s="1" t="s">
        <v>14886</v>
      </c>
      <c r="G1538" s="1" t="s">
        <v>14940</v>
      </c>
      <c r="H1538" s="1" t="s">
        <v>30</v>
      </c>
      <c r="I1538" s="1" t="s">
        <v>104</v>
      </c>
      <c r="K1538" s="4" t="s">
        <v>3604</v>
      </c>
      <c r="L1538" s="4" t="s">
        <v>14941</v>
      </c>
      <c r="M1538" s="19" t="s">
        <v>30</v>
      </c>
      <c r="N1538" s="53" t="s">
        <v>30</v>
      </c>
      <c r="O1538" s="54">
        <v>4</v>
      </c>
      <c r="P1538" s="55" t="s">
        <v>30</v>
      </c>
      <c r="Q1538" s="56" t="s">
        <v>30</v>
      </c>
      <c r="R1538" s="57" t="s">
        <v>30</v>
      </c>
      <c r="S1538" s="58" t="s">
        <v>30</v>
      </c>
      <c r="T1538" s="59">
        <v>3</v>
      </c>
      <c r="U1538" s="1" t="s">
        <v>30</v>
      </c>
      <c r="V1538" s="4" t="s">
        <v>14942</v>
      </c>
      <c r="W1538" s="4" t="s">
        <v>30</v>
      </c>
      <c r="X1538" s="1" t="s">
        <v>30</v>
      </c>
      <c r="Y1538" s="1" t="s">
        <v>30</v>
      </c>
      <c r="Z1538" s="1" t="s">
        <v>30</v>
      </c>
      <c r="AA1538" s="1" t="s">
        <v>30</v>
      </c>
      <c r="AB1538" s="1" t="s">
        <v>30</v>
      </c>
      <c r="AC1538" s="1" t="s">
        <v>30</v>
      </c>
      <c r="AD1538" s="1" t="s">
        <v>30</v>
      </c>
      <c r="AE1538" s="1" t="s">
        <v>30</v>
      </c>
      <c r="AF1538" s="53" t="s">
        <v>30</v>
      </c>
      <c r="AG1538" s="54" t="s">
        <v>30</v>
      </c>
      <c r="AH1538" s="55" t="s">
        <v>30</v>
      </c>
      <c r="AI1538" s="56" t="s">
        <v>30</v>
      </c>
      <c r="AJ1538" s="57" t="s">
        <v>30</v>
      </c>
      <c r="AK1538" s="58" t="s">
        <v>30</v>
      </c>
      <c r="AL1538" s="59" t="s">
        <v>30</v>
      </c>
      <c r="AM1538" s="1" t="s">
        <v>30</v>
      </c>
      <c r="AN1538" s="4" t="s">
        <v>30</v>
      </c>
      <c r="AP1538" s="1"/>
      <c r="AQ1538" s="1"/>
    </row>
    <row r="1539" spans="1:43" ht="36">
      <c r="A1539" s="129" t="s">
        <v>14884</v>
      </c>
      <c r="B1539" s="1" t="s">
        <v>14943</v>
      </c>
      <c r="C1539" s="129" t="s">
        <v>14977</v>
      </c>
      <c r="D1539" s="1">
        <v>18</v>
      </c>
      <c r="E1539" s="1">
        <v>3</v>
      </c>
      <c r="F1539" s="1" t="s">
        <v>14886</v>
      </c>
      <c r="G1539" s="1" t="s">
        <v>2520</v>
      </c>
      <c r="H1539" s="1" t="s">
        <v>30</v>
      </c>
      <c r="I1539" s="1" t="s">
        <v>104</v>
      </c>
      <c r="K1539" s="4" t="s">
        <v>3604</v>
      </c>
      <c r="L1539" s="4" t="s">
        <v>14937</v>
      </c>
      <c r="M1539" s="19" t="s">
        <v>30</v>
      </c>
      <c r="N1539" s="53" t="s">
        <v>30</v>
      </c>
      <c r="O1539" s="54">
        <v>2</v>
      </c>
      <c r="P1539" s="55" t="s">
        <v>30</v>
      </c>
      <c r="Q1539" s="56" t="s">
        <v>30</v>
      </c>
      <c r="R1539" s="57" t="s">
        <v>30</v>
      </c>
      <c r="S1539" s="58" t="s">
        <v>30</v>
      </c>
      <c r="T1539" s="59">
        <v>4</v>
      </c>
      <c r="U1539" s="1" t="s">
        <v>30</v>
      </c>
      <c r="V1539" s="4" t="s">
        <v>14944</v>
      </c>
      <c r="W1539" s="4" t="s">
        <v>30</v>
      </c>
      <c r="X1539" s="1" t="s">
        <v>30</v>
      </c>
      <c r="Y1539" s="1" t="s">
        <v>30</v>
      </c>
      <c r="Z1539" s="1" t="s">
        <v>30</v>
      </c>
      <c r="AA1539" s="1" t="s">
        <v>30</v>
      </c>
      <c r="AB1539" s="1" t="s">
        <v>30</v>
      </c>
      <c r="AC1539" s="1" t="s">
        <v>30</v>
      </c>
      <c r="AD1539" s="1" t="s">
        <v>30</v>
      </c>
      <c r="AE1539" s="1" t="s">
        <v>30</v>
      </c>
      <c r="AF1539" s="53" t="s">
        <v>30</v>
      </c>
      <c r="AG1539" s="54" t="s">
        <v>30</v>
      </c>
      <c r="AH1539" s="55" t="s">
        <v>30</v>
      </c>
      <c r="AI1539" s="56" t="s">
        <v>30</v>
      </c>
      <c r="AJ1539" s="57" t="s">
        <v>30</v>
      </c>
      <c r="AK1539" s="58" t="s">
        <v>30</v>
      </c>
      <c r="AL1539" s="59" t="s">
        <v>30</v>
      </c>
      <c r="AM1539" s="1" t="s">
        <v>30</v>
      </c>
      <c r="AN1539" s="4" t="s">
        <v>30</v>
      </c>
      <c r="AP1539" s="1"/>
      <c r="AQ1539" s="1"/>
    </row>
    <row r="1540" spans="1:43" ht="48">
      <c r="A1540" s="129" t="s">
        <v>14884</v>
      </c>
      <c r="B1540" s="1" t="s">
        <v>14945</v>
      </c>
      <c r="C1540" s="129" t="s">
        <v>14977</v>
      </c>
      <c r="D1540" s="1">
        <v>19</v>
      </c>
      <c r="E1540" s="1">
        <v>3</v>
      </c>
      <c r="F1540" s="1" t="s">
        <v>14886</v>
      </c>
      <c r="G1540" s="1" t="s">
        <v>14946</v>
      </c>
      <c r="H1540" s="1" t="s">
        <v>30</v>
      </c>
      <c r="I1540" s="1" t="s">
        <v>104</v>
      </c>
      <c r="K1540" s="4" t="s">
        <v>3604</v>
      </c>
      <c r="L1540" s="4" t="s">
        <v>14947</v>
      </c>
      <c r="M1540" s="19" t="s">
        <v>30</v>
      </c>
      <c r="N1540" s="53" t="s">
        <v>30</v>
      </c>
      <c r="O1540" s="54">
        <v>3</v>
      </c>
      <c r="P1540" s="55" t="s">
        <v>30</v>
      </c>
      <c r="Q1540" s="56" t="s">
        <v>30</v>
      </c>
      <c r="R1540" s="57" t="s">
        <v>30</v>
      </c>
      <c r="S1540" s="58" t="s">
        <v>30</v>
      </c>
      <c r="T1540" s="59">
        <v>4</v>
      </c>
      <c r="U1540" s="1" t="s">
        <v>30</v>
      </c>
      <c r="V1540" s="4" t="s">
        <v>14948</v>
      </c>
      <c r="W1540" s="4" t="s">
        <v>30</v>
      </c>
      <c r="X1540" s="1" t="s">
        <v>30</v>
      </c>
      <c r="Y1540" s="1" t="s">
        <v>30</v>
      </c>
      <c r="Z1540" s="1" t="s">
        <v>30</v>
      </c>
      <c r="AA1540" s="1" t="s">
        <v>30</v>
      </c>
      <c r="AB1540" s="1" t="s">
        <v>30</v>
      </c>
      <c r="AC1540" s="1" t="s">
        <v>30</v>
      </c>
      <c r="AD1540" s="1" t="s">
        <v>30</v>
      </c>
      <c r="AE1540" s="1" t="s">
        <v>30</v>
      </c>
      <c r="AF1540" s="53" t="s">
        <v>30</v>
      </c>
      <c r="AG1540" s="54" t="s">
        <v>30</v>
      </c>
      <c r="AH1540" s="55" t="s">
        <v>30</v>
      </c>
      <c r="AI1540" s="56" t="s">
        <v>30</v>
      </c>
      <c r="AJ1540" s="57" t="s">
        <v>30</v>
      </c>
      <c r="AK1540" s="58" t="s">
        <v>30</v>
      </c>
      <c r="AL1540" s="59" t="s">
        <v>30</v>
      </c>
      <c r="AM1540" s="1" t="s">
        <v>30</v>
      </c>
      <c r="AN1540" s="4" t="s">
        <v>30</v>
      </c>
      <c r="AP1540" s="1"/>
      <c r="AQ1540" s="1"/>
    </row>
    <row r="1541" spans="1:43" ht="60">
      <c r="A1541" s="129" t="s">
        <v>14884</v>
      </c>
      <c r="B1541" s="1" t="s">
        <v>14949</v>
      </c>
      <c r="C1541" s="129" t="s">
        <v>14977</v>
      </c>
      <c r="D1541" s="1">
        <v>20</v>
      </c>
      <c r="E1541" s="1">
        <v>2</v>
      </c>
      <c r="F1541" s="1" t="s">
        <v>14886</v>
      </c>
      <c r="G1541" s="1" t="s">
        <v>14950</v>
      </c>
      <c r="H1541" s="1" t="s">
        <v>30</v>
      </c>
      <c r="I1541" s="1" t="s">
        <v>104</v>
      </c>
      <c r="K1541" s="4" t="s">
        <v>3604</v>
      </c>
      <c r="L1541" s="4" t="s">
        <v>14947</v>
      </c>
      <c r="M1541" s="19" t="s">
        <v>30</v>
      </c>
      <c r="N1541" s="53" t="s">
        <v>30</v>
      </c>
      <c r="O1541" s="54">
        <v>3</v>
      </c>
      <c r="P1541" s="55" t="s">
        <v>30</v>
      </c>
      <c r="Q1541" s="56" t="s">
        <v>30</v>
      </c>
      <c r="R1541" s="57" t="s">
        <v>30</v>
      </c>
      <c r="S1541" s="58" t="s">
        <v>30</v>
      </c>
      <c r="T1541" s="59">
        <v>3</v>
      </c>
      <c r="U1541" s="1" t="s">
        <v>30</v>
      </c>
      <c r="V1541" s="4" t="s">
        <v>14951</v>
      </c>
      <c r="W1541" s="4" t="s">
        <v>30</v>
      </c>
      <c r="X1541" s="1" t="s">
        <v>30</v>
      </c>
      <c r="Y1541" s="1" t="s">
        <v>30</v>
      </c>
      <c r="Z1541" s="1" t="s">
        <v>30</v>
      </c>
      <c r="AA1541" s="1" t="s">
        <v>30</v>
      </c>
      <c r="AB1541" s="1" t="s">
        <v>30</v>
      </c>
      <c r="AC1541" s="1" t="s">
        <v>30</v>
      </c>
      <c r="AD1541" s="1" t="s">
        <v>30</v>
      </c>
      <c r="AE1541" s="1" t="s">
        <v>30</v>
      </c>
      <c r="AF1541" s="53" t="s">
        <v>30</v>
      </c>
      <c r="AG1541" s="54" t="s">
        <v>30</v>
      </c>
      <c r="AH1541" s="55" t="s">
        <v>30</v>
      </c>
      <c r="AI1541" s="56" t="s">
        <v>30</v>
      </c>
      <c r="AJ1541" s="57" t="s">
        <v>30</v>
      </c>
      <c r="AK1541" s="58" t="s">
        <v>30</v>
      </c>
      <c r="AL1541" s="59" t="s">
        <v>30</v>
      </c>
      <c r="AM1541" s="1" t="s">
        <v>30</v>
      </c>
      <c r="AN1541" s="4" t="s">
        <v>30</v>
      </c>
      <c r="AP1541" s="1"/>
      <c r="AQ1541" s="1"/>
    </row>
    <row r="1542" spans="1:43" ht="24">
      <c r="A1542" s="129" t="s">
        <v>14884</v>
      </c>
      <c r="B1542" s="49" t="s">
        <v>14902</v>
      </c>
      <c r="C1542" s="129" t="s">
        <v>14977</v>
      </c>
      <c r="D1542" s="1">
        <v>21</v>
      </c>
      <c r="E1542" s="1">
        <v>1</v>
      </c>
      <c r="F1542" s="1" t="s">
        <v>14886</v>
      </c>
      <c r="G1542" s="1" t="s">
        <v>3578</v>
      </c>
      <c r="H1542" s="1" t="s">
        <v>26</v>
      </c>
      <c r="I1542" s="1" t="s">
        <v>94</v>
      </c>
      <c r="K1542" s="1" t="s">
        <v>3604</v>
      </c>
      <c r="L1542" s="2" t="s">
        <v>30</v>
      </c>
      <c r="M1542" s="18" t="s">
        <v>30</v>
      </c>
      <c r="N1542" s="53">
        <v>42</v>
      </c>
      <c r="O1542" s="54">
        <v>3</v>
      </c>
      <c r="P1542" s="55" t="s">
        <v>30</v>
      </c>
      <c r="Q1542" s="56">
        <v>2</v>
      </c>
      <c r="R1542" s="57">
        <v>3</v>
      </c>
      <c r="S1542" s="58">
        <v>5</v>
      </c>
      <c r="T1542" s="59" t="s">
        <v>30</v>
      </c>
      <c r="U1542" s="1" t="s">
        <v>30</v>
      </c>
      <c r="V1542" s="4" t="s">
        <v>14903</v>
      </c>
      <c r="W1542" s="4" t="s">
        <v>14904</v>
      </c>
      <c r="X1542" s="1" t="s">
        <v>30</v>
      </c>
      <c r="Y1542" s="1" t="s">
        <v>30</v>
      </c>
      <c r="Z1542" s="1" t="s">
        <v>30</v>
      </c>
      <c r="AA1542" s="1" t="s">
        <v>30</v>
      </c>
      <c r="AB1542" s="1" t="s">
        <v>30</v>
      </c>
      <c r="AC1542" s="1" t="s">
        <v>30</v>
      </c>
      <c r="AD1542" s="1" t="s">
        <v>30</v>
      </c>
      <c r="AE1542" s="1" t="s">
        <v>30</v>
      </c>
      <c r="AF1542" s="53" t="s">
        <v>30</v>
      </c>
      <c r="AG1542" s="54" t="s">
        <v>30</v>
      </c>
      <c r="AH1542" s="55" t="s">
        <v>30</v>
      </c>
      <c r="AI1542" s="56" t="s">
        <v>30</v>
      </c>
      <c r="AJ1542" s="57" t="s">
        <v>30</v>
      </c>
      <c r="AK1542" s="58" t="s">
        <v>30</v>
      </c>
      <c r="AL1542" s="59" t="s">
        <v>30</v>
      </c>
      <c r="AM1542" s="1" t="s">
        <v>30</v>
      </c>
      <c r="AN1542" s="4" t="s">
        <v>30</v>
      </c>
      <c r="AP1542" s="1"/>
      <c r="AQ1542" s="1"/>
    </row>
    <row r="1543" spans="1:43" ht="48">
      <c r="A1543" s="129" t="s">
        <v>14884</v>
      </c>
      <c r="B1543" s="1" t="s">
        <v>14921</v>
      </c>
      <c r="C1543" s="129" t="s">
        <v>14977</v>
      </c>
      <c r="D1543" s="1">
        <v>22</v>
      </c>
      <c r="E1543" s="1">
        <v>2</v>
      </c>
      <c r="F1543" s="1" t="s">
        <v>14886</v>
      </c>
      <c r="G1543" s="1" t="s">
        <v>14922</v>
      </c>
      <c r="H1543" s="1" t="s">
        <v>30</v>
      </c>
      <c r="I1543" s="1" t="s">
        <v>94</v>
      </c>
      <c r="K1543" s="4" t="s">
        <v>3604</v>
      </c>
      <c r="L1543" s="4" t="s">
        <v>30</v>
      </c>
      <c r="M1543" s="19" t="s">
        <v>30</v>
      </c>
      <c r="N1543" s="53">
        <v>30</v>
      </c>
      <c r="O1543" s="54">
        <v>3</v>
      </c>
      <c r="P1543" s="55" t="s">
        <v>30</v>
      </c>
      <c r="Q1543" s="56">
        <v>2</v>
      </c>
      <c r="R1543" s="57">
        <v>1</v>
      </c>
      <c r="S1543" s="58">
        <v>3</v>
      </c>
      <c r="T1543" s="59" t="s">
        <v>30</v>
      </c>
      <c r="U1543" s="1" t="s">
        <v>30</v>
      </c>
      <c r="V1543" s="4" t="s">
        <v>14923</v>
      </c>
      <c r="W1543" s="4" t="s">
        <v>30</v>
      </c>
      <c r="X1543" s="1" t="s">
        <v>30</v>
      </c>
      <c r="Y1543" s="1" t="s">
        <v>30</v>
      </c>
      <c r="Z1543" s="1" t="s">
        <v>30</v>
      </c>
      <c r="AA1543" s="1" t="s">
        <v>30</v>
      </c>
      <c r="AB1543" s="1" t="s">
        <v>30</v>
      </c>
      <c r="AC1543" s="1" t="s">
        <v>30</v>
      </c>
      <c r="AD1543" s="1" t="s">
        <v>30</v>
      </c>
      <c r="AE1543" s="1" t="s">
        <v>30</v>
      </c>
      <c r="AF1543" s="53" t="s">
        <v>30</v>
      </c>
      <c r="AG1543" s="54" t="s">
        <v>30</v>
      </c>
      <c r="AH1543" s="55" t="s">
        <v>30</v>
      </c>
      <c r="AI1543" s="56" t="s">
        <v>30</v>
      </c>
      <c r="AJ1543" s="57" t="s">
        <v>30</v>
      </c>
      <c r="AK1543" s="58" t="s">
        <v>30</v>
      </c>
      <c r="AL1543" s="59" t="s">
        <v>30</v>
      </c>
      <c r="AM1543" s="1" t="s">
        <v>30</v>
      </c>
      <c r="AN1543" s="4" t="s">
        <v>30</v>
      </c>
      <c r="AP1543" s="1"/>
      <c r="AQ1543" s="1"/>
    </row>
    <row r="1544" spans="1:43" ht="24">
      <c r="A1544" s="129" t="s">
        <v>14884</v>
      </c>
      <c r="B1544" s="1" t="s">
        <v>14924</v>
      </c>
      <c r="C1544" s="129" t="s">
        <v>14977</v>
      </c>
      <c r="D1544" s="1">
        <v>23</v>
      </c>
      <c r="E1544" s="1">
        <v>3</v>
      </c>
      <c r="F1544" s="1" t="s">
        <v>14886</v>
      </c>
      <c r="G1544" s="1" t="s">
        <v>14925</v>
      </c>
      <c r="H1544" s="1" t="s">
        <v>30</v>
      </c>
      <c r="I1544" s="1" t="s">
        <v>94</v>
      </c>
      <c r="K1544" s="4" t="s">
        <v>2505</v>
      </c>
      <c r="L1544" s="4" t="s">
        <v>30</v>
      </c>
      <c r="M1544" s="19" t="s">
        <v>30</v>
      </c>
      <c r="N1544" s="53">
        <v>35</v>
      </c>
      <c r="O1544" s="54">
        <v>2</v>
      </c>
      <c r="P1544" s="55" t="s">
        <v>30</v>
      </c>
      <c r="Q1544" s="56">
        <v>3</v>
      </c>
      <c r="R1544" s="57">
        <v>2</v>
      </c>
      <c r="S1544" s="58">
        <v>3</v>
      </c>
      <c r="T1544" s="59" t="s">
        <v>30</v>
      </c>
      <c r="U1544" s="1" t="s">
        <v>30</v>
      </c>
      <c r="V1544" s="4" t="s">
        <v>14926</v>
      </c>
      <c r="W1544" s="4" t="s">
        <v>12362</v>
      </c>
      <c r="X1544" s="1" t="s">
        <v>30</v>
      </c>
      <c r="Y1544" s="1" t="s">
        <v>30</v>
      </c>
      <c r="Z1544" s="1" t="s">
        <v>30</v>
      </c>
      <c r="AA1544" s="1" t="s">
        <v>30</v>
      </c>
      <c r="AB1544" s="1" t="s">
        <v>30</v>
      </c>
      <c r="AC1544" s="1" t="s">
        <v>30</v>
      </c>
      <c r="AD1544" s="1" t="s">
        <v>30</v>
      </c>
      <c r="AE1544" s="1" t="s">
        <v>30</v>
      </c>
      <c r="AF1544" s="53" t="s">
        <v>30</v>
      </c>
      <c r="AG1544" s="54" t="s">
        <v>30</v>
      </c>
      <c r="AH1544" s="55" t="s">
        <v>30</v>
      </c>
      <c r="AI1544" s="56" t="s">
        <v>30</v>
      </c>
      <c r="AJ1544" s="57" t="s">
        <v>30</v>
      </c>
      <c r="AK1544" s="58" t="s">
        <v>30</v>
      </c>
      <c r="AL1544" s="59" t="s">
        <v>30</v>
      </c>
      <c r="AM1544" s="1" t="s">
        <v>30</v>
      </c>
      <c r="AN1544" s="4" t="s">
        <v>30</v>
      </c>
      <c r="AP1544" s="1"/>
      <c r="AQ1544" s="1"/>
    </row>
    <row r="1545" spans="1:43" ht="24">
      <c r="A1545" s="129" t="s">
        <v>14884</v>
      </c>
      <c r="B1545" s="1" t="s">
        <v>14927</v>
      </c>
      <c r="C1545" s="129" t="s">
        <v>14977</v>
      </c>
      <c r="D1545" s="1">
        <v>24</v>
      </c>
      <c r="E1545" s="1">
        <v>4</v>
      </c>
      <c r="F1545" s="1" t="s">
        <v>14886</v>
      </c>
      <c r="G1545" s="1" t="s">
        <v>14928</v>
      </c>
      <c r="H1545" s="1" t="s">
        <v>30</v>
      </c>
      <c r="I1545" s="1" t="s">
        <v>94</v>
      </c>
      <c r="K1545" s="4" t="s">
        <v>2505</v>
      </c>
      <c r="L1545" s="4" t="s">
        <v>30</v>
      </c>
      <c r="M1545" s="19" t="s">
        <v>30</v>
      </c>
      <c r="N1545" s="53">
        <v>25</v>
      </c>
      <c r="O1545" s="54">
        <v>2</v>
      </c>
      <c r="P1545" s="55" t="s">
        <v>30</v>
      </c>
      <c r="Q1545" s="56">
        <v>4</v>
      </c>
      <c r="R1545" s="57">
        <v>2</v>
      </c>
      <c r="S1545" s="58">
        <v>4</v>
      </c>
      <c r="T1545" s="59" t="s">
        <v>30</v>
      </c>
      <c r="U1545" s="1" t="s">
        <v>30</v>
      </c>
      <c r="V1545" s="4" t="s">
        <v>14929</v>
      </c>
      <c r="W1545" s="4" t="s">
        <v>14930</v>
      </c>
      <c r="X1545" s="1" t="s">
        <v>30</v>
      </c>
      <c r="Y1545" s="1" t="s">
        <v>30</v>
      </c>
      <c r="Z1545" s="1" t="s">
        <v>30</v>
      </c>
      <c r="AA1545" s="1" t="s">
        <v>30</v>
      </c>
      <c r="AB1545" s="1" t="s">
        <v>30</v>
      </c>
      <c r="AC1545" s="1" t="s">
        <v>30</v>
      </c>
      <c r="AD1545" s="1" t="s">
        <v>30</v>
      </c>
      <c r="AE1545" s="1" t="s">
        <v>30</v>
      </c>
      <c r="AF1545" s="53" t="s">
        <v>30</v>
      </c>
      <c r="AG1545" s="54" t="s">
        <v>30</v>
      </c>
      <c r="AH1545" s="55" t="s">
        <v>30</v>
      </c>
      <c r="AI1545" s="56" t="s">
        <v>30</v>
      </c>
      <c r="AJ1545" s="57" t="s">
        <v>30</v>
      </c>
      <c r="AK1545" s="58" t="s">
        <v>30</v>
      </c>
      <c r="AL1545" s="59" t="s">
        <v>30</v>
      </c>
      <c r="AM1545" s="1" t="s">
        <v>30</v>
      </c>
      <c r="AN1545" s="4" t="s">
        <v>30</v>
      </c>
      <c r="AP1545" s="1"/>
      <c r="AQ1545" s="1"/>
    </row>
    <row r="1546" spans="1:43" ht="24">
      <c r="A1546" s="129" t="s">
        <v>14884</v>
      </c>
      <c r="B1546" s="1" t="s">
        <v>14931</v>
      </c>
      <c r="C1546" s="129" t="s">
        <v>14977</v>
      </c>
      <c r="D1546" s="1">
        <v>25</v>
      </c>
      <c r="E1546" s="1">
        <v>3</v>
      </c>
      <c r="F1546" s="1" t="s">
        <v>14886</v>
      </c>
      <c r="G1546" s="1" t="s">
        <v>14932</v>
      </c>
      <c r="H1546" s="1" t="s">
        <v>30</v>
      </c>
      <c r="I1546" s="1" t="s">
        <v>94</v>
      </c>
      <c r="K1546" s="4" t="s">
        <v>2505</v>
      </c>
      <c r="L1546" s="4" t="s">
        <v>30</v>
      </c>
      <c r="M1546" s="19" t="s">
        <v>30</v>
      </c>
      <c r="N1546" s="53">
        <v>40</v>
      </c>
      <c r="O1546" s="54">
        <v>4</v>
      </c>
      <c r="P1546" s="55" t="s">
        <v>30</v>
      </c>
      <c r="Q1546" s="56">
        <v>4</v>
      </c>
      <c r="R1546" s="57">
        <v>3</v>
      </c>
      <c r="S1546" s="58">
        <v>5</v>
      </c>
      <c r="T1546" s="59" t="s">
        <v>30</v>
      </c>
      <c r="U1546" s="1" t="s">
        <v>30</v>
      </c>
      <c r="V1546" s="4" t="s">
        <v>14933</v>
      </c>
      <c r="W1546" s="4" t="s">
        <v>14934</v>
      </c>
      <c r="X1546" s="1" t="s">
        <v>30</v>
      </c>
      <c r="Y1546" s="1" t="s">
        <v>30</v>
      </c>
      <c r="Z1546" s="1" t="s">
        <v>30</v>
      </c>
      <c r="AA1546" s="1" t="s">
        <v>30</v>
      </c>
      <c r="AB1546" s="1" t="s">
        <v>30</v>
      </c>
      <c r="AC1546" s="1" t="s">
        <v>30</v>
      </c>
      <c r="AD1546" s="1" t="s">
        <v>30</v>
      </c>
      <c r="AE1546" s="1" t="s">
        <v>30</v>
      </c>
      <c r="AF1546" s="53" t="s">
        <v>30</v>
      </c>
      <c r="AG1546" s="54" t="s">
        <v>30</v>
      </c>
      <c r="AH1546" s="55" t="s">
        <v>30</v>
      </c>
      <c r="AI1546" s="56" t="s">
        <v>30</v>
      </c>
      <c r="AJ1546" s="57" t="s">
        <v>30</v>
      </c>
      <c r="AK1546" s="58" t="s">
        <v>30</v>
      </c>
      <c r="AL1546" s="59" t="s">
        <v>30</v>
      </c>
      <c r="AM1546" s="1" t="s">
        <v>30</v>
      </c>
      <c r="AN1546" s="4" t="s">
        <v>30</v>
      </c>
      <c r="AP1546" s="1"/>
      <c r="AQ1546" s="1"/>
    </row>
    <row r="1547" spans="1:43" ht="60">
      <c r="A1547" s="129" t="s">
        <v>14884</v>
      </c>
      <c r="B1547" s="1" t="s">
        <v>14955</v>
      </c>
      <c r="C1547" s="129" t="s">
        <v>14977</v>
      </c>
      <c r="D1547" s="1">
        <v>26</v>
      </c>
      <c r="E1547" s="1">
        <v>2</v>
      </c>
      <c r="F1547" s="1" t="s">
        <v>14886</v>
      </c>
      <c r="G1547" s="1" t="s">
        <v>14956</v>
      </c>
      <c r="H1547" s="1" t="s">
        <v>30</v>
      </c>
      <c r="I1547" s="1" t="s">
        <v>82</v>
      </c>
      <c r="K1547" s="4" t="s">
        <v>30</v>
      </c>
      <c r="L1547" s="4" t="s">
        <v>155</v>
      </c>
      <c r="M1547" s="19" t="s">
        <v>30</v>
      </c>
      <c r="N1547" s="53" t="s">
        <v>30</v>
      </c>
      <c r="O1547" s="54" t="s">
        <v>30</v>
      </c>
      <c r="P1547" s="55" t="s">
        <v>30</v>
      </c>
      <c r="Q1547" s="56" t="s">
        <v>30</v>
      </c>
      <c r="R1547" s="57" t="s">
        <v>30</v>
      </c>
      <c r="S1547" s="58" t="s">
        <v>30</v>
      </c>
      <c r="T1547" s="59" t="s">
        <v>30</v>
      </c>
      <c r="U1547" s="1" t="s">
        <v>30</v>
      </c>
      <c r="V1547" s="4" t="s">
        <v>14957</v>
      </c>
      <c r="W1547" s="4" t="s">
        <v>30</v>
      </c>
      <c r="X1547" s="1" t="s">
        <v>30</v>
      </c>
      <c r="Y1547" s="1" t="s">
        <v>30</v>
      </c>
      <c r="Z1547" s="1" t="s">
        <v>30</v>
      </c>
      <c r="AA1547" s="1" t="s">
        <v>30</v>
      </c>
      <c r="AB1547" s="1" t="s">
        <v>30</v>
      </c>
      <c r="AC1547" s="1" t="s">
        <v>30</v>
      </c>
      <c r="AD1547" s="1" t="s">
        <v>30</v>
      </c>
      <c r="AE1547" s="1" t="s">
        <v>30</v>
      </c>
      <c r="AF1547" s="53" t="s">
        <v>30</v>
      </c>
      <c r="AG1547" s="54" t="s">
        <v>30</v>
      </c>
      <c r="AH1547" s="55" t="s">
        <v>30</v>
      </c>
      <c r="AI1547" s="56" t="s">
        <v>30</v>
      </c>
      <c r="AJ1547" s="57" t="s">
        <v>30</v>
      </c>
      <c r="AK1547" s="58" t="s">
        <v>30</v>
      </c>
      <c r="AL1547" s="59" t="s">
        <v>30</v>
      </c>
      <c r="AM1547" s="1" t="s">
        <v>30</v>
      </c>
      <c r="AN1547" s="4" t="s">
        <v>30</v>
      </c>
      <c r="AP1547" s="1"/>
      <c r="AQ1547" s="1"/>
    </row>
    <row r="1548" spans="1:43" ht="48">
      <c r="A1548" s="129" t="s">
        <v>14884</v>
      </c>
      <c r="B1548" s="1" t="s">
        <v>14958</v>
      </c>
      <c r="C1548" s="129" t="s">
        <v>14977</v>
      </c>
      <c r="D1548" s="1">
        <v>27</v>
      </c>
      <c r="E1548" s="1">
        <v>3</v>
      </c>
      <c r="F1548" s="1" t="s">
        <v>14886</v>
      </c>
      <c r="G1548" s="1" t="s">
        <v>14959</v>
      </c>
      <c r="H1548" s="1" t="s">
        <v>30</v>
      </c>
      <c r="I1548" s="1" t="s">
        <v>82</v>
      </c>
      <c r="K1548" s="4" t="s">
        <v>30</v>
      </c>
      <c r="L1548" s="4" t="s">
        <v>155</v>
      </c>
      <c r="M1548" s="19" t="s">
        <v>30</v>
      </c>
      <c r="N1548" s="53" t="s">
        <v>30</v>
      </c>
      <c r="O1548" s="54" t="s">
        <v>30</v>
      </c>
      <c r="P1548" s="55" t="s">
        <v>30</v>
      </c>
      <c r="Q1548" s="56" t="s">
        <v>30</v>
      </c>
      <c r="R1548" s="57" t="s">
        <v>30</v>
      </c>
      <c r="S1548" s="58" t="s">
        <v>30</v>
      </c>
      <c r="T1548" s="59" t="s">
        <v>30</v>
      </c>
      <c r="U1548" s="1" t="s">
        <v>30</v>
      </c>
      <c r="V1548" s="4" t="s">
        <v>14960</v>
      </c>
      <c r="W1548" s="4" t="s">
        <v>11585</v>
      </c>
      <c r="X1548" s="1" t="s">
        <v>30</v>
      </c>
      <c r="Y1548" s="1" t="s">
        <v>30</v>
      </c>
      <c r="Z1548" s="1" t="s">
        <v>30</v>
      </c>
      <c r="AA1548" s="1" t="s">
        <v>30</v>
      </c>
      <c r="AB1548" s="1" t="s">
        <v>30</v>
      </c>
      <c r="AC1548" s="1" t="s">
        <v>30</v>
      </c>
      <c r="AD1548" s="1" t="s">
        <v>30</v>
      </c>
      <c r="AE1548" s="1" t="s">
        <v>30</v>
      </c>
      <c r="AF1548" s="53" t="s">
        <v>30</v>
      </c>
      <c r="AG1548" s="54" t="s">
        <v>30</v>
      </c>
      <c r="AH1548" s="55" t="s">
        <v>30</v>
      </c>
      <c r="AI1548" s="56" t="s">
        <v>30</v>
      </c>
      <c r="AJ1548" s="57" t="s">
        <v>30</v>
      </c>
      <c r="AK1548" s="58" t="s">
        <v>30</v>
      </c>
      <c r="AL1548" s="59" t="s">
        <v>30</v>
      </c>
      <c r="AM1548" s="1" t="s">
        <v>30</v>
      </c>
      <c r="AN1548" s="4" t="s">
        <v>30</v>
      </c>
      <c r="AP1548" s="1"/>
      <c r="AQ1548" s="1"/>
    </row>
    <row r="1549" spans="1:43" ht="36">
      <c r="A1549" s="129" t="s">
        <v>14884</v>
      </c>
      <c r="B1549" s="1" t="s">
        <v>14961</v>
      </c>
      <c r="C1549" s="129" t="s">
        <v>14977</v>
      </c>
      <c r="D1549" s="1">
        <v>28</v>
      </c>
      <c r="E1549" s="1">
        <v>2</v>
      </c>
      <c r="F1549" s="1" t="s">
        <v>14886</v>
      </c>
      <c r="G1549" s="1" t="s">
        <v>14962</v>
      </c>
      <c r="H1549" s="1" t="s">
        <v>30</v>
      </c>
      <c r="I1549" s="1" t="s">
        <v>82</v>
      </c>
      <c r="K1549" s="4" t="s">
        <v>30</v>
      </c>
      <c r="L1549" s="4" t="s">
        <v>30</v>
      </c>
      <c r="M1549" s="19" t="s">
        <v>30</v>
      </c>
      <c r="N1549" s="53" t="s">
        <v>30</v>
      </c>
      <c r="O1549" s="54" t="s">
        <v>30</v>
      </c>
      <c r="P1549" s="55" t="s">
        <v>30</v>
      </c>
      <c r="Q1549" s="56" t="s">
        <v>30</v>
      </c>
      <c r="R1549" s="57" t="s">
        <v>30</v>
      </c>
      <c r="S1549" s="58" t="s">
        <v>30</v>
      </c>
      <c r="T1549" s="59" t="s">
        <v>30</v>
      </c>
      <c r="U1549" s="1" t="s">
        <v>30</v>
      </c>
      <c r="V1549" s="4" t="s">
        <v>14963</v>
      </c>
      <c r="W1549" s="4" t="s">
        <v>14964</v>
      </c>
      <c r="X1549" s="1" t="s">
        <v>30</v>
      </c>
      <c r="Y1549" s="1" t="s">
        <v>30</v>
      </c>
      <c r="Z1549" s="1" t="s">
        <v>30</v>
      </c>
      <c r="AA1549" s="1" t="s">
        <v>30</v>
      </c>
      <c r="AB1549" s="1" t="s">
        <v>30</v>
      </c>
      <c r="AC1549" s="1" t="s">
        <v>30</v>
      </c>
      <c r="AD1549" s="1" t="s">
        <v>30</v>
      </c>
      <c r="AE1549" s="1" t="s">
        <v>30</v>
      </c>
      <c r="AF1549" s="53" t="s">
        <v>30</v>
      </c>
      <c r="AG1549" s="54" t="s">
        <v>30</v>
      </c>
      <c r="AH1549" s="55" t="s">
        <v>30</v>
      </c>
      <c r="AI1549" s="56" t="s">
        <v>30</v>
      </c>
      <c r="AJ1549" s="57" t="s">
        <v>30</v>
      </c>
      <c r="AK1549" s="58" t="s">
        <v>30</v>
      </c>
      <c r="AL1549" s="59" t="s">
        <v>30</v>
      </c>
      <c r="AM1549" s="1" t="s">
        <v>30</v>
      </c>
      <c r="AN1549" s="4" t="s">
        <v>30</v>
      </c>
      <c r="AP1549" s="1"/>
      <c r="AQ1549" s="1"/>
    </row>
    <row r="1550" spans="1:43" ht="24">
      <c r="A1550" s="129" t="s">
        <v>14884</v>
      </c>
      <c r="B1550" s="1" t="s">
        <v>14965</v>
      </c>
      <c r="C1550" s="129" t="s">
        <v>14977</v>
      </c>
      <c r="D1550" s="1">
        <v>29</v>
      </c>
      <c r="E1550" s="1">
        <v>2</v>
      </c>
      <c r="F1550" s="1" t="s">
        <v>14886</v>
      </c>
      <c r="G1550" s="1" t="s">
        <v>14966</v>
      </c>
      <c r="H1550" s="1" t="s">
        <v>30</v>
      </c>
      <c r="I1550" s="1" t="s">
        <v>82</v>
      </c>
      <c r="K1550" s="4" t="s">
        <v>30</v>
      </c>
      <c r="L1550" s="4" t="s">
        <v>30</v>
      </c>
      <c r="M1550" s="19" t="s">
        <v>30</v>
      </c>
      <c r="N1550" s="53" t="s">
        <v>30</v>
      </c>
      <c r="O1550" s="54" t="s">
        <v>30</v>
      </c>
      <c r="P1550" s="55" t="s">
        <v>30</v>
      </c>
      <c r="Q1550" s="56" t="s">
        <v>30</v>
      </c>
      <c r="R1550" s="57" t="s">
        <v>30</v>
      </c>
      <c r="S1550" s="58" t="s">
        <v>30</v>
      </c>
      <c r="T1550" s="59" t="s">
        <v>30</v>
      </c>
      <c r="U1550" s="1" t="s">
        <v>30</v>
      </c>
      <c r="V1550" s="4" t="s">
        <v>14967</v>
      </c>
      <c r="W1550" s="4" t="s">
        <v>14968</v>
      </c>
      <c r="X1550" s="1" t="s">
        <v>30</v>
      </c>
      <c r="Y1550" s="1" t="s">
        <v>30</v>
      </c>
      <c r="Z1550" s="1" t="s">
        <v>30</v>
      </c>
      <c r="AA1550" s="1" t="s">
        <v>30</v>
      </c>
      <c r="AB1550" s="1" t="s">
        <v>30</v>
      </c>
      <c r="AC1550" s="1" t="s">
        <v>30</v>
      </c>
      <c r="AD1550" s="1" t="s">
        <v>30</v>
      </c>
      <c r="AE1550" s="1" t="s">
        <v>30</v>
      </c>
      <c r="AF1550" s="53" t="s">
        <v>30</v>
      </c>
      <c r="AG1550" s="54" t="s">
        <v>30</v>
      </c>
      <c r="AH1550" s="55" t="s">
        <v>30</v>
      </c>
      <c r="AI1550" s="56" t="s">
        <v>30</v>
      </c>
      <c r="AJ1550" s="57" t="s">
        <v>30</v>
      </c>
      <c r="AK1550" s="58" t="s">
        <v>30</v>
      </c>
      <c r="AL1550" s="59" t="s">
        <v>30</v>
      </c>
      <c r="AM1550" s="1" t="s">
        <v>30</v>
      </c>
      <c r="AN1550" s="4" t="s">
        <v>30</v>
      </c>
      <c r="AP1550" s="1"/>
      <c r="AQ1550" s="1"/>
    </row>
    <row r="1551" spans="1:43">
      <c r="A1551" s="129" t="s">
        <v>14884</v>
      </c>
      <c r="B1551" s="1" t="s">
        <v>14975</v>
      </c>
      <c r="C1551" s="129" t="s">
        <v>14977</v>
      </c>
      <c r="D1551" s="1">
        <v>999</v>
      </c>
      <c r="E1551" s="1">
        <v>0</v>
      </c>
      <c r="F1551" s="1" t="s">
        <v>14886</v>
      </c>
      <c r="G1551" s="1" t="s">
        <v>14886</v>
      </c>
      <c r="H1551" s="1" t="s">
        <v>30</v>
      </c>
      <c r="I1551" s="1" t="s">
        <v>13407</v>
      </c>
      <c r="K1551" s="4" t="s">
        <v>30</v>
      </c>
      <c r="L1551" s="4" t="s">
        <v>14766</v>
      </c>
      <c r="M1551" s="19" t="s">
        <v>30</v>
      </c>
      <c r="N1551" s="53" t="s">
        <v>30</v>
      </c>
      <c r="O1551" s="54" t="s">
        <v>30</v>
      </c>
      <c r="P1551" s="55" t="s">
        <v>30</v>
      </c>
      <c r="Q1551" s="56" t="s">
        <v>30</v>
      </c>
      <c r="R1551" s="57" t="s">
        <v>30</v>
      </c>
      <c r="S1551" s="58" t="s">
        <v>30</v>
      </c>
      <c r="T1551" s="59" t="s">
        <v>30</v>
      </c>
      <c r="U1551" s="1" t="s">
        <v>30</v>
      </c>
      <c r="V1551" s="4" t="s">
        <v>30</v>
      </c>
      <c r="W1551" s="4" t="s">
        <v>30</v>
      </c>
      <c r="X1551" s="1" t="s">
        <v>30</v>
      </c>
      <c r="Y1551" s="1" t="s">
        <v>14886</v>
      </c>
      <c r="Z1551" s="1" t="s">
        <v>30</v>
      </c>
      <c r="AA1551" s="1" t="s">
        <v>13407</v>
      </c>
      <c r="AB1551" s="1" t="s">
        <v>30</v>
      </c>
      <c r="AC1551" s="1" t="s">
        <v>30</v>
      </c>
      <c r="AD1551" s="1" t="s">
        <v>13533</v>
      </c>
      <c r="AE1551" s="1" t="s">
        <v>30</v>
      </c>
      <c r="AF1551" s="53" t="s">
        <v>30</v>
      </c>
      <c r="AG1551" s="54" t="s">
        <v>30</v>
      </c>
      <c r="AH1551" s="55" t="s">
        <v>30</v>
      </c>
      <c r="AI1551" s="56" t="s">
        <v>30</v>
      </c>
      <c r="AJ1551" s="57" t="s">
        <v>30</v>
      </c>
      <c r="AK1551" s="58" t="s">
        <v>30</v>
      </c>
      <c r="AL1551" s="59" t="s">
        <v>30</v>
      </c>
      <c r="AM1551" s="1" t="s">
        <v>30</v>
      </c>
      <c r="AN1551" s="4" t="s">
        <v>30</v>
      </c>
      <c r="AP1551" s="1"/>
      <c r="AQ1551" s="1"/>
    </row>
    <row r="1552" spans="1:43">
      <c r="A1552" s="129" t="s">
        <v>14884</v>
      </c>
      <c r="B1552" s="1" t="s">
        <v>14976</v>
      </c>
      <c r="C1552" s="129" t="s">
        <v>14977</v>
      </c>
      <c r="D1552" s="1">
        <v>999</v>
      </c>
      <c r="E1552" s="1">
        <v>0</v>
      </c>
      <c r="F1552" s="1" t="s">
        <v>14886</v>
      </c>
      <c r="G1552" s="1" t="s">
        <v>14886</v>
      </c>
      <c r="H1552" s="1" t="s">
        <v>30</v>
      </c>
      <c r="I1552" s="1" t="s">
        <v>13407</v>
      </c>
      <c r="K1552" s="4" t="s">
        <v>30</v>
      </c>
      <c r="L1552" s="4" t="s">
        <v>14767</v>
      </c>
      <c r="M1552" s="19" t="s">
        <v>30</v>
      </c>
      <c r="N1552" s="53" t="s">
        <v>30</v>
      </c>
      <c r="O1552" s="54" t="s">
        <v>30</v>
      </c>
      <c r="P1552" s="55" t="s">
        <v>30</v>
      </c>
      <c r="Q1552" s="56" t="s">
        <v>30</v>
      </c>
      <c r="R1552" s="57" t="s">
        <v>30</v>
      </c>
      <c r="S1552" s="58" t="s">
        <v>30</v>
      </c>
      <c r="T1552" s="59" t="s">
        <v>30</v>
      </c>
      <c r="U1552" s="1" t="s">
        <v>30</v>
      </c>
      <c r="V1552" s="4" t="s">
        <v>30</v>
      </c>
      <c r="W1552" s="4" t="s">
        <v>30</v>
      </c>
      <c r="X1552" s="1" t="s">
        <v>30</v>
      </c>
      <c r="Y1552" s="1" t="s">
        <v>14886</v>
      </c>
      <c r="Z1552" s="1" t="s">
        <v>30</v>
      </c>
      <c r="AA1552" s="1" t="s">
        <v>13407</v>
      </c>
      <c r="AB1552" s="1" t="s">
        <v>30</v>
      </c>
      <c r="AC1552" s="1" t="s">
        <v>30</v>
      </c>
      <c r="AD1552" s="1" t="s">
        <v>13534</v>
      </c>
      <c r="AE1552" s="1" t="s">
        <v>30</v>
      </c>
      <c r="AF1552" s="53" t="s">
        <v>30</v>
      </c>
      <c r="AG1552" s="54" t="s">
        <v>30</v>
      </c>
      <c r="AH1552" s="55" t="s">
        <v>30</v>
      </c>
      <c r="AI1552" s="56" t="s">
        <v>30</v>
      </c>
      <c r="AJ1552" s="57" t="s">
        <v>30</v>
      </c>
      <c r="AK1552" s="58" t="s">
        <v>30</v>
      </c>
      <c r="AL1552" s="59" t="s">
        <v>30</v>
      </c>
      <c r="AM1552" s="1" t="s">
        <v>30</v>
      </c>
      <c r="AN1552" s="4" t="s">
        <v>30</v>
      </c>
      <c r="AP1552" s="1"/>
      <c r="AQ1552" s="1"/>
    </row>
    <row r="1553" spans="1:43" ht="48">
      <c r="A1553" s="111" t="s">
        <v>766</v>
      </c>
      <c r="B1553" s="111" t="s">
        <v>767</v>
      </c>
      <c r="C1553" s="111" t="s">
        <v>5694</v>
      </c>
      <c r="D1553" s="112">
        <v>1</v>
      </c>
      <c r="E1553" s="111">
        <v>1</v>
      </c>
      <c r="F1553" s="111" t="s">
        <v>770</v>
      </c>
      <c r="G1553" s="111" t="s">
        <v>661</v>
      </c>
      <c r="I1553" s="1" t="s">
        <v>768</v>
      </c>
      <c r="L1553" s="2" t="s">
        <v>21</v>
      </c>
      <c r="N1553" s="53" t="s">
        <v>9506</v>
      </c>
      <c r="V1553" s="4" t="s">
        <v>769</v>
      </c>
      <c r="X1553" s="1" t="s">
        <v>127</v>
      </c>
      <c r="Y1553" s="1" t="s">
        <v>661</v>
      </c>
      <c r="AA1553" s="1" t="s">
        <v>768</v>
      </c>
      <c r="AF1553" s="53" t="s">
        <v>9507</v>
      </c>
      <c r="AL1553" s="59" t="s">
        <v>30</v>
      </c>
      <c r="AN1553" s="4" t="s">
        <v>771</v>
      </c>
      <c r="AQ1553" s="1"/>
    </row>
    <row r="1554" spans="1:43" ht="24">
      <c r="A1554" s="1" t="s">
        <v>766</v>
      </c>
      <c r="B1554" s="1" t="s">
        <v>871</v>
      </c>
      <c r="C1554" s="1" t="s">
        <v>5694</v>
      </c>
      <c r="D1554" s="47">
        <v>2</v>
      </c>
      <c r="E1554" s="1">
        <v>1</v>
      </c>
      <c r="F1554" s="1" t="s">
        <v>770</v>
      </c>
      <c r="G1554" s="1" t="s">
        <v>586</v>
      </c>
      <c r="I1554" s="1" t="s">
        <v>94</v>
      </c>
      <c r="K1554" s="1" t="s">
        <v>576</v>
      </c>
      <c r="N1554" s="53">
        <v>32</v>
      </c>
      <c r="O1554" s="54">
        <v>3</v>
      </c>
      <c r="Q1554" s="56">
        <v>5</v>
      </c>
      <c r="R1554" s="57">
        <v>3</v>
      </c>
      <c r="S1554" s="58">
        <v>9</v>
      </c>
      <c r="V1554" s="4" t="s">
        <v>872</v>
      </c>
      <c r="W1554" s="4" t="s">
        <v>873</v>
      </c>
      <c r="AL1554" s="59" t="s">
        <v>30</v>
      </c>
      <c r="AQ1554" s="1"/>
    </row>
    <row r="1555" spans="1:43" ht="24">
      <c r="A1555" s="1" t="s">
        <v>766</v>
      </c>
      <c r="B1555" s="1" t="s">
        <v>867</v>
      </c>
      <c r="C1555" s="1" t="s">
        <v>5694</v>
      </c>
      <c r="D1555" s="47">
        <v>3</v>
      </c>
      <c r="E1555" s="1">
        <v>3</v>
      </c>
      <c r="F1555" s="1" t="s">
        <v>770</v>
      </c>
      <c r="G1555" s="1" t="s">
        <v>868</v>
      </c>
      <c r="I1555" s="1" t="s">
        <v>94</v>
      </c>
      <c r="K1555" s="1" t="s">
        <v>576</v>
      </c>
      <c r="N1555" s="53">
        <v>31</v>
      </c>
      <c r="O1555" s="54">
        <v>2</v>
      </c>
      <c r="Q1555" s="56">
        <v>3</v>
      </c>
      <c r="R1555" s="57">
        <v>2</v>
      </c>
      <c r="S1555" s="58">
        <v>5</v>
      </c>
      <c r="V1555" s="4" t="s">
        <v>869</v>
      </c>
      <c r="W1555" s="4" t="s">
        <v>870</v>
      </c>
      <c r="AL1555" s="59" t="s">
        <v>30</v>
      </c>
      <c r="AQ1555" s="1"/>
    </row>
    <row r="1556" spans="1:43" ht="24">
      <c r="A1556" s="1" t="s">
        <v>766</v>
      </c>
      <c r="B1556" s="1" t="s">
        <v>820</v>
      </c>
      <c r="C1556" s="1" t="s">
        <v>5694</v>
      </c>
      <c r="D1556" s="47">
        <v>4</v>
      </c>
      <c r="E1556" s="1">
        <v>3</v>
      </c>
      <c r="F1556" s="1" t="s">
        <v>770</v>
      </c>
      <c r="G1556" s="1" t="s">
        <v>821</v>
      </c>
      <c r="I1556" s="1" t="s">
        <v>94</v>
      </c>
      <c r="K1556" s="1" t="s">
        <v>582</v>
      </c>
      <c r="N1556" s="53">
        <v>27</v>
      </c>
      <c r="O1556" s="54">
        <v>4</v>
      </c>
      <c r="Q1556" s="56">
        <v>1</v>
      </c>
      <c r="R1556" s="57">
        <v>0</v>
      </c>
      <c r="S1556" s="58">
        <v>3</v>
      </c>
      <c r="V1556" s="4" t="s">
        <v>822</v>
      </c>
      <c r="W1556" s="4" t="s">
        <v>823</v>
      </c>
      <c r="AL1556" s="59" t="s">
        <v>30</v>
      </c>
      <c r="AQ1556" s="1"/>
    </row>
    <row r="1557" spans="1:43" ht="24">
      <c r="A1557" s="1" t="s">
        <v>766</v>
      </c>
      <c r="B1557" s="1" t="s">
        <v>850</v>
      </c>
      <c r="C1557" s="1" t="s">
        <v>5694</v>
      </c>
      <c r="D1557" s="47">
        <v>5</v>
      </c>
      <c r="E1557" s="1">
        <v>2</v>
      </c>
      <c r="F1557" s="1" t="s">
        <v>770</v>
      </c>
      <c r="G1557" s="1" t="s">
        <v>579</v>
      </c>
      <c r="I1557" s="1" t="s">
        <v>94</v>
      </c>
      <c r="K1557" s="1" t="s">
        <v>851</v>
      </c>
      <c r="N1557" s="53">
        <v>18</v>
      </c>
      <c r="O1557" s="54">
        <v>3</v>
      </c>
      <c r="Q1557" s="56">
        <v>2</v>
      </c>
      <c r="R1557" s="57">
        <v>2</v>
      </c>
      <c r="S1557" s="58">
        <v>4</v>
      </c>
      <c r="V1557" s="4" t="s">
        <v>852</v>
      </c>
      <c r="W1557" s="4" t="s">
        <v>853</v>
      </c>
      <c r="AL1557" s="59" t="s">
        <v>30</v>
      </c>
      <c r="AQ1557" s="1"/>
    </row>
    <row r="1558" spans="1:43" ht="48">
      <c r="A1558" s="1" t="s">
        <v>766</v>
      </c>
      <c r="B1558" s="1" t="s">
        <v>854</v>
      </c>
      <c r="C1558" s="1" t="s">
        <v>5694</v>
      </c>
      <c r="D1558" s="47">
        <v>6</v>
      </c>
      <c r="E1558" s="1">
        <v>3</v>
      </c>
      <c r="F1558" s="1" t="s">
        <v>770</v>
      </c>
      <c r="G1558" s="1" t="s">
        <v>855</v>
      </c>
      <c r="I1558" s="1" t="s">
        <v>82</v>
      </c>
      <c r="V1558" s="4" t="s">
        <v>856</v>
      </c>
      <c r="AL1558" s="59" t="s">
        <v>30</v>
      </c>
      <c r="AQ1558" s="1"/>
    </row>
    <row r="1559" spans="1:43" ht="24">
      <c r="A1559" s="1" t="s">
        <v>766</v>
      </c>
      <c r="B1559" s="1" t="s">
        <v>791</v>
      </c>
      <c r="C1559" s="1" t="s">
        <v>5694</v>
      </c>
      <c r="D1559" s="47">
        <v>7</v>
      </c>
      <c r="E1559" s="1">
        <v>2</v>
      </c>
      <c r="F1559" s="1" t="s">
        <v>770</v>
      </c>
      <c r="G1559" s="1" t="s">
        <v>792</v>
      </c>
      <c r="I1559" s="1" t="s">
        <v>82</v>
      </c>
      <c r="L1559" s="2" t="s">
        <v>155</v>
      </c>
      <c r="V1559" s="4" t="s">
        <v>793</v>
      </c>
      <c r="W1559" s="4" t="s">
        <v>794</v>
      </c>
      <c r="AL1559" s="59" t="s">
        <v>30</v>
      </c>
      <c r="AQ1559" s="1"/>
    </row>
    <row r="1560" spans="1:43" ht="24">
      <c r="A1560" s="1" t="s">
        <v>766</v>
      </c>
      <c r="B1560" s="1" t="s">
        <v>779</v>
      </c>
      <c r="C1560" s="1" t="s">
        <v>5694</v>
      </c>
      <c r="D1560" s="47">
        <v>8</v>
      </c>
      <c r="E1560" s="1">
        <v>3</v>
      </c>
      <c r="F1560" s="1" t="s">
        <v>770</v>
      </c>
      <c r="G1560" s="1" t="s">
        <v>780</v>
      </c>
      <c r="I1560" s="1" t="s">
        <v>104</v>
      </c>
      <c r="K1560" s="1" t="s">
        <v>781</v>
      </c>
      <c r="L1560" s="2" t="s">
        <v>331</v>
      </c>
      <c r="O1560" s="54">
        <v>2</v>
      </c>
      <c r="T1560" s="59">
        <v>2</v>
      </c>
      <c r="V1560" s="4" t="s">
        <v>782</v>
      </c>
      <c r="W1560" s="4" t="s">
        <v>783</v>
      </c>
      <c r="AL1560" s="59" t="s">
        <v>30</v>
      </c>
      <c r="AQ1560" s="1"/>
    </row>
    <row r="1561" spans="1:43" ht="36">
      <c r="A1561" s="1" t="s">
        <v>766</v>
      </c>
      <c r="B1561" s="1" t="s">
        <v>828</v>
      </c>
      <c r="C1561" s="1" t="s">
        <v>5694</v>
      </c>
      <c r="D1561" s="47">
        <v>9</v>
      </c>
      <c r="E1561" s="1">
        <v>2</v>
      </c>
      <c r="F1561" s="1" t="s">
        <v>770</v>
      </c>
      <c r="G1561" s="1" t="s">
        <v>829</v>
      </c>
      <c r="I1561" s="1" t="s">
        <v>104</v>
      </c>
      <c r="K1561" s="1" t="s">
        <v>781</v>
      </c>
      <c r="O1561" s="54">
        <v>4</v>
      </c>
      <c r="T1561" s="59">
        <v>4</v>
      </c>
      <c r="V1561" s="4" t="s">
        <v>830</v>
      </c>
      <c r="AL1561" s="59" t="s">
        <v>30</v>
      </c>
      <c r="AQ1561" s="1"/>
    </row>
    <row r="1562" spans="1:43" ht="72">
      <c r="A1562" s="1" t="s">
        <v>766</v>
      </c>
      <c r="B1562" s="1" t="s">
        <v>772</v>
      </c>
      <c r="C1562" s="1" t="s">
        <v>5695</v>
      </c>
      <c r="D1562" s="47">
        <v>1</v>
      </c>
      <c r="E1562" s="1">
        <v>1</v>
      </c>
      <c r="F1562" s="1" t="s">
        <v>774</v>
      </c>
      <c r="G1562" s="1" t="s">
        <v>773</v>
      </c>
      <c r="I1562" s="1" t="s">
        <v>768</v>
      </c>
      <c r="L1562" s="2" t="s">
        <v>21</v>
      </c>
      <c r="N1562" s="53" t="s">
        <v>9506</v>
      </c>
      <c r="V1562" s="4" t="s">
        <v>769</v>
      </c>
      <c r="Y1562" s="1" t="s">
        <v>773</v>
      </c>
      <c r="AA1562" s="1" t="s">
        <v>768</v>
      </c>
      <c r="AF1562" s="53" t="s">
        <v>9507</v>
      </c>
      <c r="AL1562" s="59" t="s">
        <v>30</v>
      </c>
      <c r="AN1562" s="4" t="s">
        <v>775</v>
      </c>
      <c r="AQ1562" s="1"/>
    </row>
    <row r="1563" spans="1:43" ht="36">
      <c r="A1563" s="1" t="s">
        <v>766</v>
      </c>
      <c r="B1563" s="1" t="s">
        <v>831</v>
      </c>
      <c r="C1563" s="1" t="s">
        <v>5695</v>
      </c>
      <c r="D1563" s="47">
        <v>2</v>
      </c>
      <c r="E1563" s="1">
        <v>2</v>
      </c>
      <c r="F1563" s="1" t="s">
        <v>774</v>
      </c>
      <c r="G1563" s="1" t="s">
        <v>832</v>
      </c>
      <c r="I1563" s="1" t="s">
        <v>94</v>
      </c>
      <c r="K1563" s="1" t="s">
        <v>726</v>
      </c>
      <c r="N1563" s="53">
        <v>21</v>
      </c>
      <c r="O1563" s="54">
        <v>2</v>
      </c>
      <c r="Q1563" s="56">
        <v>2</v>
      </c>
      <c r="R1563" s="57">
        <v>2</v>
      </c>
      <c r="S1563" s="58">
        <v>8</v>
      </c>
      <c r="V1563" s="4" t="s">
        <v>833</v>
      </c>
      <c r="W1563" s="4" t="s">
        <v>834</v>
      </c>
      <c r="AL1563" s="59" t="s">
        <v>30</v>
      </c>
      <c r="AQ1563" s="1"/>
    </row>
    <row r="1564" spans="1:43" ht="48">
      <c r="A1564" s="1" t="s">
        <v>766</v>
      </c>
      <c r="B1564" s="1" t="s">
        <v>788</v>
      </c>
      <c r="C1564" s="1" t="s">
        <v>5695</v>
      </c>
      <c r="D1564" s="47">
        <v>3</v>
      </c>
      <c r="E1564" s="1">
        <v>3</v>
      </c>
      <c r="F1564" s="1" t="s">
        <v>774</v>
      </c>
      <c r="G1564" s="1" t="s">
        <v>789</v>
      </c>
      <c r="I1564" s="1" t="s">
        <v>94</v>
      </c>
      <c r="K1564" s="1" t="s">
        <v>287</v>
      </c>
      <c r="N1564" s="53">
        <v>26</v>
      </c>
      <c r="O1564" s="54">
        <v>2</v>
      </c>
      <c r="Q1564" s="56">
        <v>4</v>
      </c>
      <c r="R1564" s="57">
        <v>3</v>
      </c>
      <c r="S1564" s="58">
        <v>5</v>
      </c>
      <c r="V1564" s="4" t="s">
        <v>790</v>
      </c>
      <c r="AL1564" s="59" t="s">
        <v>30</v>
      </c>
      <c r="AQ1564" s="1"/>
    </row>
    <row r="1565" spans="1:43" ht="24">
      <c r="A1565" s="1" t="s">
        <v>766</v>
      </c>
      <c r="B1565" s="1" t="s">
        <v>795</v>
      </c>
      <c r="C1565" s="1" t="s">
        <v>5695</v>
      </c>
      <c r="D1565" s="47">
        <v>4</v>
      </c>
      <c r="E1565" s="1">
        <v>3</v>
      </c>
      <c r="F1565" s="1" t="s">
        <v>774</v>
      </c>
      <c r="G1565" s="1" t="s">
        <v>796</v>
      </c>
      <c r="I1565" s="1" t="s">
        <v>94</v>
      </c>
      <c r="K1565" s="1" t="s">
        <v>797</v>
      </c>
      <c r="L1565" s="2" t="s">
        <v>798</v>
      </c>
      <c r="N1565" s="53">
        <v>1</v>
      </c>
      <c r="O1565" s="54">
        <v>1</v>
      </c>
      <c r="Q1565" s="56">
        <v>1</v>
      </c>
      <c r="R1565" s="57">
        <v>1</v>
      </c>
      <c r="S1565" s="58" t="s">
        <v>799</v>
      </c>
      <c r="V1565" s="4" t="s">
        <v>800</v>
      </c>
      <c r="W1565" s="4" t="s">
        <v>801</v>
      </c>
      <c r="AL1565" s="59" t="s">
        <v>30</v>
      </c>
      <c r="AQ1565" s="1"/>
    </row>
    <row r="1566" spans="1:43" ht="24">
      <c r="A1566" s="1" t="s">
        <v>766</v>
      </c>
      <c r="B1566" s="1" t="s">
        <v>784</v>
      </c>
      <c r="C1566" s="1" t="s">
        <v>5695</v>
      </c>
      <c r="D1566" s="47">
        <v>5</v>
      </c>
      <c r="E1566" s="1">
        <v>2</v>
      </c>
      <c r="F1566" s="1" t="s">
        <v>774</v>
      </c>
      <c r="G1566" s="1" t="s">
        <v>785</v>
      </c>
      <c r="I1566" s="1" t="s">
        <v>104</v>
      </c>
      <c r="K1566" s="1" t="s">
        <v>306</v>
      </c>
      <c r="O1566" s="54">
        <v>3</v>
      </c>
      <c r="T1566" s="59">
        <v>6</v>
      </c>
      <c r="V1566" s="4" t="s">
        <v>786</v>
      </c>
      <c r="W1566" s="4" t="s">
        <v>787</v>
      </c>
      <c r="AL1566" s="59" t="s">
        <v>30</v>
      </c>
      <c r="AQ1566" s="1"/>
    </row>
    <row r="1567" spans="1:43" ht="36">
      <c r="A1567" s="1" t="s">
        <v>766</v>
      </c>
      <c r="B1567" s="1" t="s">
        <v>824</v>
      </c>
      <c r="C1567" s="1" t="s">
        <v>5695</v>
      </c>
      <c r="D1567" s="47">
        <v>6</v>
      </c>
      <c r="E1567" s="1">
        <v>3</v>
      </c>
      <c r="F1567" s="1" t="s">
        <v>774</v>
      </c>
      <c r="G1567" s="1" t="s">
        <v>825</v>
      </c>
      <c r="I1567" s="1" t="s">
        <v>104</v>
      </c>
      <c r="K1567" s="1" t="s">
        <v>726</v>
      </c>
      <c r="O1567" s="54">
        <v>10</v>
      </c>
      <c r="T1567" s="59">
        <v>10</v>
      </c>
      <c r="V1567" s="4" t="s">
        <v>826</v>
      </c>
      <c r="W1567" s="4" t="s">
        <v>827</v>
      </c>
      <c r="AL1567" s="59" t="s">
        <v>30</v>
      </c>
      <c r="AQ1567" s="1"/>
    </row>
    <row r="1568" spans="1:43" ht="48">
      <c r="A1568" s="1" t="s">
        <v>766</v>
      </c>
      <c r="B1568" s="1" t="s">
        <v>835</v>
      </c>
      <c r="C1568" s="1" t="s">
        <v>5695</v>
      </c>
      <c r="D1568" s="47">
        <v>7</v>
      </c>
      <c r="E1568" s="1">
        <v>2</v>
      </c>
      <c r="F1568" s="1" t="s">
        <v>774</v>
      </c>
      <c r="G1568" s="1" t="s">
        <v>836</v>
      </c>
      <c r="I1568" s="1" t="s">
        <v>82</v>
      </c>
      <c r="V1568" s="4" t="s">
        <v>837</v>
      </c>
      <c r="AL1568" s="59" t="s">
        <v>30</v>
      </c>
      <c r="AQ1568" s="1"/>
    </row>
    <row r="1569" spans="1:43" ht="36">
      <c r="A1569" s="1" t="s">
        <v>766</v>
      </c>
      <c r="B1569" s="1" t="s">
        <v>863</v>
      </c>
      <c r="C1569" s="1" t="s">
        <v>5695</v>
      </c>
      <c r="D1569" s="47">
        <v>8</v>
      </c>
      <c r="E1569" s="1">
        <v>2</v>
      </c>
      <c r="F1569" s="1" t="s">
        <v>774</v>
      </c>
      <c r="G1569" s="1" t="s">
        <v>864</v>
      </c>
      <c r="I1569" s="1" t="s">
        <v>82</v>
      </c>
      <c r="V1569" s="4" t="s">
        <v>865</v>
      </c>
      <c r="W1569" s="4" t="s">
        <v>866</v>
      </c>
      <c r="AL1569" s="59" t="s">
        <v>30</v>
      </c>
      <c r="AQ1569" s="1"/>
    </row>
    <row r="1570" spans="1:43" ht="48">
      <c r="A1570" s="1" t="s">
        <v>766</v>
      </c>
      <c r="B1570" s="1" t="s">
        <v>841</v>
      </c>
      <c r="C1570" s="1" t="s">
        <v>5695</v>
      </c>
      <c r="D1570" s="47">
        <v>9</v>
      </c>
      <c r="E1570" s="1">
        <v>2</v>
      </c>
      <c r="F1570" s="1" t="s">
        <v>774</v>
      </c>
      <c r="G1570" s="1" t="s">
        <v>842</v>
      </c>
      <c r="I1570" s="1" t="s">
        <v>82</v>
      </c>
      <c r="V1570" s="4" t="s">
        <v>843</v>
      </c>
      <c r="W1570" s="4" t="s">
        <v>844</v>
      </c>
      <c r="AL1570" s="59" t="s">
        <v>30</v>
      </c>
      <c r="AQ1570" s="1"/>
    </row>
    <row r="1571" spans="1:43" ht="108">
      <c r="A1571" s="1" t="s">
        <v>766</v>
      </c>
      <c r="B1571" s="1" t="s">
        <v>776</v>
      </c>
      <c r="C1571" s="1" t="s">
        <v>5712</v>
      </c>
      <c r="D1571" s="47">
        <v>1</v>
      </c>
      <c r="E1571" s="1">
        <v>1</v>
      </c>
      <c r="F1571" s="1" t="s">
        <v>777</v>
      </c>
      <c r="G1571" s="1" t="s">
        <v>677</v>
      </c>
      <c r="I1571" s="1" t="s">
        <v>768</v>
      </c>
      <c r="L1571" s="2" t="s">
        <v>21</v>
      </c>
      <c r="N1571" s="53" t="s">
        <v>9506</v>
      </c>
      <c r="V1571" s="4" t="s">
        <v>769</v>
      </c>
      <c r="X1571" s="1" t="s">
        <v>753</v>
      </c>
      <c r="Y1571" s="1" t="s">
        <v>677</v>
      </c>
      <c r="AA1571" s="1" t="s">
        <v>768</v>
      </c>
      <c r="AF1571" s="53" t="s">
        <v>9507</v>
      </c>
      <c r="AL1571" s="59" t="s">
        <v>30</v>
      </c>
      <c r="AN1571" s="4" t="s">
        <v>778</v>
      </c>
      <c r="AQ1571" s="1"/>
    </row>
    <row r="1572" spans="1:43" ht="36">
      <c r="A1572" s="1" t="s">
        <v>766</v>
      </c>
      <c r="B1572" s="1" t="s">
        <v>860</v>
      </c>
      <c r="C1572" s="1" t="s">
        <v>5712</v>
      </c>
      <c r="D1572" s="47">
        <v>2</v>
      </c>
      <c r="E1572" s="1">
        <v>3</v>
      </c>
      <c r="F1572" s="1" t="s">
        <v>777</v>
      </c>
      <c r="G1572" s="1" t="s">
        <v>861</v>
      </c>
      <c r="I1572" s="1" t="s">
        <v>94</v>
      </c>
      <c r="K1572" s="1" t="s">
        <v>633</v>
      </c>
      <c r="N1572" s="53">
        <v>45</v>
      </c>
      <c r="O1572" s="54">
        <v>5</v>
      </c>
      <c r="Q1572" s="56">
        <v>1</v>
      </c>
      <c r="R1572" s="57">
        <v>2</v>
      </c>
      <c r="S1572" s="58">
        <v>4</v>
      </c>
      <c r="V1572" s="4" t="s">
        <v>804</v>
      </c>
      <c r="W1572" s="4" t="s">
        <v>862</v>
      </c>
      <c r="AL1572" s="59" t="s">
        <v>30</v>
      </c>
      <c r="AQ1572" s="1"/>
    </row>
    <row r="1573" spans="1:43" ht="24">
      <c r="A1573" s="1" t="s">
        <v>766</v>
      </c>
      <c r="B1573" s="1" t="s">
        <v>806</v>
      </c>
      <c r="C1573" s="1" t="s">
        <v>5712</v>
      </c>
      <c r="D1573" s="47">
        <v>3</v>
      </c>
      <c r="E1573" s="1">
        <v>2</v>
      </c>
      <c r="F1573" s="1" t="s">
        <v>777</v>
      </c>
      <c r="G1573" s="1" t="s">
        <v>807</v>
      </c>
      <c r="I1573" s="1" t="s">
        <v>94</v>
      </c>
      <c r="K1573" s="1" t="s">
        <v>808</v>
      </c>
      <c r="L1573" s="2" t="s">
        <v>685</v>
      </c>
      <c r="N1573" s="53">
        <v>13</v>
      </c>
      <c r="O1573" s="54">
        <v>2</v>
      </c>
      <c r="Q1573" s="56">
        <v>1</v>
      </c>
      <c r="R1573" s="57">
        <v>3</v>
      </c>
      <c r="S1573" s="58">
        <v>1</v>
      </c>
      <c r="V1573" s="4" t="s">
        <v>810</v>
      </c>
      <c r="W1573" s="4" t="s">
        <v>811</v>
      </c>
      <c r="AL1573" s="59" t="s">
        <v>30</v>
      </c>
      <c r="AQ1573" s="1"/>
    </row>
    <row r="1574" spans="1:43" ht="24">
      <c r="A1574" s="1" t="s">
        <v>766</v>
      </c>
      <c r="B1574" s="1" t="s">
        <v>845</v>
      </c>
      <c r="C1574" s="1" t="s">
        <v>5712</v>
      </c>
      <c r="D1574" s="47">
        <v>4</v>
      </c>
      <c r="E1574" s="1">
        <v>3</v>
      </c>
      <c r="F1574" s="1" t="s">
        <v>777</v>
      </c>
      <c r="G1574" s="1" t="s">
        <v>846</v>
      </c>
      <c r="I1574" s="1" t="s">
        <v>94</v>
      </c>
      <c r="K1574" s="1" t="s">
        <v>847</v>
      </c>
      <c r="N1574" s="53">
        <v>28</v>
      </c>
      <c r="O1574" s="54">
        <v>3</v>
      </c>
      <c r="Q1574" s="56">
        <v>3</v>
      </c>
      <c r="R1574" s="57">
        <v>3</v>
      </c>
      <c r="S1574" s="58">
        <v>6</v>
      </c>
      <c r="V1574" s="4" t="s">
        <v>848</v>
      </c>
      <c r="W1574" s="4" t="s">
        <v>849</v>
      </c>
      <c r="AL1574" s="59" t="s">
        <v>30</v>
      </c>
      <c r="AQ1574" s="1"/>
    </row>
    <row r="1575" spans="1:43" ht="60">
      <c r="A1575" s="1" t="s">
        <v>766</v>
      </c>
      <c r="B1575" s="1" t="s">
        <v>857</v>
      </c>
      <c r="C1575" s="1" t="s">
        <v>5712</v>
      </c>
      <c r="D1575" s="47">
        <v>5</v>
      </c>
      <c r="E1575" s="1">
        <v>2</v>
      </c>
      <c r="F1575" s="1" t="s">
        <v>777</v>
      </c>
      <c r="G1575" s="1" t="s">
        <v>858</v>
      </c>
      <c r="I1575" s="1" t="s">
        <v>104</v>
      </c>
      <c r="K1575" s="1" t="s">
        <v>818</v>
      </c>
      <c r="O1575" s="54">
        <v>3</v>
      </c>
      <c r="T1575" s="59">
        <v>6</v>
      </c>
      <c r="V1575" s="4" t="s">
        <v>859</v>
      </c>
      <c r="AL1575" s="59" t="s">
        <v>30</v>
      </c>
      <c r="AQ1575" s="1"/>
    </row>
    <row r="1576" spans="1:43" ht="60">
      <c r="A1576" s="1" t="s">
        <v>766</v>
      </c>
      <c r="B1576" s="1" t="s">
        <v>816</v>
      </c>
      <c r="C1576" s="1" t="s">
        <v>5712</v>
      </c>
      <c r="D1576" s="47">
        <v>6</v>
      </c>
      <c r="E1576" s="1">
        <v>3</v>
      </c>
      <c r="F1576" s="1" t="s">
        <v>777</v>
      </c>
      <c r="G1576" s="1" t="s">
        <v>817</v>
      </c>
      <c r="I1576" s="1" t="s">
        <v>104</v>
      </c>
      <c r="K1576" s="1" t="s">
        <v>818</v>
      </c>
      <c r="O1576" s="54">
        <v>1</v>
      </c>
      <c r="T1576" s="59">
        <v>4</v>
      </c>
      <c r="V1576" s="4" t="s">
        <v>819</v>
      </c>
      <c r="AL1576" s="59" t="s">
        <v>30</v>
      </c>
      <c r="AQ1576" s="1"/>
    </row>
    <row r="1577" spans="1:43" ht="60">
      <c r="A1577" s="1" t="s">
        <v>766</v>
      </c>
      <c r="B1577" s="1" t="s">
        <v>838</v>
      </c>
      <c r="C1577" s="1" t="s">
        <v>5712</v>
      </c>
      <c r="D1577" s="47">
        <v>7</v>
      </c>
      <c r="E1577" s="1">
        <v>2</v>
      </c>
      <c r="F1577" s="1" t="s">
        <v>777</v>
      </c>
      <c r="G1577" s="1" t="s">
        <v>839</v>
      </c>
      <c r="I1577" s="1" t="s">
        <v>82</v>
      </c>
      <c r="V1577" s="4" t="s">
        <v>840</v>
      </c>
      <c r="AL1577" s="59" t="s">
        <v>30</v>
      </c>
      <c r="AQ1577" s="1"/>
    </row>
    <row r="1578" spans="1:43" ht="48">
      <c r="A1578" s="1" t="s">
        <v>766</v>
      </c>
      <c r="B1578" s="1" t="s">
        <v>802</v>
      </c>
      <c r="C1578" s="1" t="s">
        <v>5712</v>
      </c>
      <c r="D1578" s="47">
        <v>8</v>
      </c>
      <c r="E1578" s="1">
        <v>2</v>
      </c>
      <c r="F1578" s="1" t="s">
        <v>777</v>
      </c>
      <c r="G1578" s="1" t="s">
        <v>803</v>
      </c>
      <c r="I1578" s="1" t="s">
        <v>82</v>
      </c>
      <c r="L1578" s="2" t="s">
        <v>155</v>
      </c>
      <c r="V1578" s="4" t="s">
        <v>804</v>
      </c>
      <c r="W1578" s="4" t="s">
        <v>805</v>
      </c>
      <c r="AL1578" s="59" t="s">
        <v>30</v>
      </c>
      <c r="AQ1578" s="1"/>
    </row>
    <row r="1579" spans="1:43" ht="36">
      <c r="A1579" s="1" t="s">
        <v>766</v>
      </c>
      <c r="B1579" s="1" t="s">
        <v>812</v>
      </c>
      <c r="C1579" s="1" t="s">
        <v>5712</v>
      </c>
      <c r="D1579" s="47">
        <v>9</v>
      </c>
      <c r="E1579" s="1">
        <v>2</v>
      </c>
      <c r="F1579" s="1" t="s">
        <v>777</v>
      </c>
      <c r="G1579" s="1" t="s">
        <v>813</v>
      </c>
      <c r="I1579" s="1" t="s">
        <v>82</v>
      </c>
      <c r="V1579" s="4" t="s">
        <v>814</v>
      </c>
      <c r="W1579" s="4" t="s">
        <v>815</v>
      </c>
      <c r="AL1579" s="59" t="s">
        <v>30</v>
      </c>
      <c r="AQ1579" s="1"/>
    </row>
    <row r="1580" spans="1:43" ht="108">
      <c r="A1580" s="111" t="s">
        <v>3145</v>
      </c>
      <c r="B1580" s="111" t="s">
        <v>3251</v>
      </c>
      <c r="C1580" s="111" t="s">
        <v>5716</v>
      </c>
      <c r="D1580" s="112">
        <v>1</v>
      </c>
      <c r="E1580" s="111">
        <v>1</v>
      </c>
      <c r="F1580" s="111" t="s">
        <v>3252</v>
      </c>
      <c r="G1580" s="111" t="s">
        <v>3149</v>
      </c>
      <c r="I1580" s="1" t="s">
        <v>768</v>
      </c>
      <c r="N1580" s="53" t="s">
        <v>9506</v>
      </c>
      <c r="V1580" s="4" t="s">
        <v>769</v>
      </c>
      <c r="Y1580" s="1" t="s">
        <v>3149</v>
      </c>
      <c r="AA1580" s="1" t="s">
        <v>768</v>
      </c>
      <c r="AF1580" s="53" t="s">
        <v>9507</v>
      </c>
      <c r="AL1580" s="59" t="s">
        <v>30</v>
      </c>
      <c r="AN1580" s="4" t="s">
        <v>3253</v>
      </c>
      <c r="AQ1580" s="1"/>
    </row>
    <row r="1581" spans="1:43" ht="48">
      <c r="A1581" s="1" t="s">
        <v>3145</v>
      </c>
      <c r="B1581" s="1" t="s">
        <v>3265</v>
      </c>
      <c r="C1581" s="1" t="s">
        <v>5716</v>
      </c>
      <c r="D1581" s="47">
        <v>2</v>
      </c>
      <c r="E1581" s="1">
        <v>3</v>
      </c>
      <c r="F1581" s="1" t="s">
        <v>3252</v>
      </c>
      <c r="G1581" s="1" t="s">
        <v>3266</v>
      </c>
      <c r="I1581" s="1" t="s">
        <v>94</v>
      </c>
      <c r="K1581" s="1" t="s">
        <v>95</v>
      </c>
      <c r="N1581" s="53">
        <v>42</v>
      </c>
      <c r="O1581" s="54">
        <v>2</v>
      </c>
      <c r="Q1581" s="56">
        <v>3</v>
      </c>
      <c r="R1581" s="57">
        <v>3</v>
      </c>
      <c r="S1581" s="58">
        <v>3</v>
      </c>
      <c r="V1581" s="4" t="s">
        <v>3267</v>
      </c>
      <c r="AL1581" s="59" t="s">
        <v>30</v>
      </c>
      <c r="AQ1581" s="1"/>
    </row>
    <row r="1582" spans="1:43" ht="48">
      <c r="A1582" s="1" t="s">
        <v>3145</v>
      </c>
      <c r="B1582" s="1" t="s">
        <v>3268</v>
      </c>
      <c r="C1582" s="1" t="s">
        <v>5716</v>
      </c>
      <c r="D1582" s="47">
        <v>3</v>
      </c>
      <c r="E1582" s="1">
        <v>2</v>
      </c>
      <c r="F1582" s="1" t="s">
        <v>3252</v>
      </c>
      <c r="G1582" s="1" t="s">
        <v>3269</v>
      </c>
      <c r="I1582" s="1" t="s">
        <v>94</v>
      </c>
      <c r="K1582" s="1" t="s">
        <v>3270</v>
      </c>
      <c r="N1582" s="53">
        <v>15</v>
      </c>
      <c r="O1582" s="54">
        <v>1</v>
      </c>
      <c r="Q1582" s="56">
        <v>3</v>
      </c>
      <c r="R1582" s="57">
        <v>2</v>
      </c>
      <c r="S1582" s="58">
        <v>3</v>
      </c>
      <c r="V1582" s="4" t="s">
        <v>3271</v>
      </c>
      <c r="AL1582" s="59" t="s">
        <v>30</v>
      </c>
      <c r="AQ1582" s="1"/>
    </row>
    <row r="1583" spans="1:43" ht="24">
      <c r="A1583" s="1" t="s">
        <v>3145</v>
      </c>
      <c r="B1583" s="1" t="s">
        <v>3272</v>
      </c>
      <c r="C1583" s="1" t="s">
        <v>5716</v>
      </c>
      <c r="D1583" s="47">
        <v>4</v>
      </c>
      <c r="E1583" s="1">
        <v>2</v>
      </c>
      <c r="F1583" s="1" t="s">
        <v>3252</v>
      </c>
      <c r="G1583" s="1" t="s">
        <v>3273</v>
      </c>
      <c r="I1583" s="1" t="s">
        <v>104</v>
      </c>
      <c r="K1583" s="1" t="s">
        <v>2486</v>
      </c>
      <c r="O1583" s="54">
        <v>3</v>
      </c>
      <c r="T1583" s="59">
        <v>4</v>
      </c>
      <c r="V1583" s="4" t="s">
        <v>3274</v>
      </c>
      <c r="W1583" s="4" t="s">
        <v>3275</v>
      </c>
      <c r="AL1583" s="59" t="s">
        <v>30</v>
      </c>
      <c r="AQ1583" s="1"/>
    </row>
    <row r="1584" spans="1:43" ht="24">
      <c r="A1584" s="1" t="s">
        <v>3145</v>
      </c>
      <c r="B1584" s="1" t="s">
        <v>3276</v>
      </c>
      <c r="C1584" s="1" t="s">
        <v>5716</v>
      </c>
      <c r="D1584" s="47">
        <v>5</v>
      </c>
      <c r="E1584" s="1">
        <v>2</v>
      </c>
      <c r="F1584" s="1" t="s">
        <v>3252</v>
      </c>
      <c r="G1584" s="1" t="s">
        <v>3277</v>
      </c>
      <c r="I1584" s="1" t="s">
        <v>104</v>
      </c>
      <c r="K1584" s="1" t="s">
        <v>306</v>
      </c>
      <c r="O1584" s="54">
        <v>2</v>
      </c>
      <c r="T1584" s="59">
        <v>6</v>
      </c>
      <c r="V1584" s="4" t="s">
        <v>3278</v>
      </c>
      <c r="W1584" s="4" t="s">
        <v>3279</v>
      </c>
      <c r="AL1584" s="59" t="s">
        <v>30</v>
      </c>
      <c r="AQ1584" s="1"/>
    </row>
    <row r="1585" spans="1:48" ht="72">
      <c r="A1585" s="1" t="s">
        <v>3145</v>
      </c>
      <c r="B1585" s="1" t="s">
        <v>3280</v>
      </c>
      <c r="C1585" s="1" t="s">
        <v>5716</v>
      </c>
      <c r="D1585" s="47">
        <v>6</v>
      </c>
      <c r="E1585" s="1">
        <v>3</v>
      </c>
      <c r="F1585" s="1" t="s">
        <v>3252</v>
      </c>
      <c r="G1585" s="1" t="s">
        <v>3281</v>
      </c>
      <c r="I1585" s="1" t="s">
        <v>104</v>
      </c>
      <c r="K1585" s="1" t="s">
        <v>726</v>
      </c>
      <c r="O1585" s="54">
        <v>3</v>
      </c>
      <c r="T1585" s="59">
        <v>2</v>
      </c>
      <c r="V1585" s="4" t="s">
        <v>3282</v>
      </c>
      <c r="AL1585" s="59" t="s">
        <v>30</v>
      </c>
      <c r="AQ1585" s="1"/>
    </row>
    <row r="1586" spans="1:48" ht="36">
      <c r="A1586" s="1" t="s">
        <v>3145</v>
      </c>
      <c r="B1586" s="1" t="s">
        <v>3254</v>
      </c>
      <c r="C1586" s="1" t="s">
        <v>5716</v>
      </c>
      <c r="D1586" s="47">
        <v>7</v>
      </c>
      <c r="E1586" s="1">
        <v>2</v>
      </c>
      <c r="F1586" s="1" t="s">
        <v>3252</v>
      </c>
      <c r="G1586" s="1" t="s">
        <v>3255</v>
      </c>
      <c r="I1586" s="1" t="s">
        <v>82</v>
      </c>
      <c r="V1586" s="4" t="s">
        <v>3256</v>
      </c>
      <c r="W1586" s="4" t="s">
        <v>3257</v>
      </c>
      <c r="AL1586" s="59" t="s">
        <v>30</v>
      </c>
      <c r="AQ1586" s="1"/>
    </row>
    <row r="1587" spans="1:48" ht="24">
      <c r="A1587" s="1" t="s">
        <v>3145</v>
      </c>
      <c r="B1587" s="1" t="s">
        <v>3258</v>
      </c>
      <c r="C1587" s="1" t="s">
        <v>5716</v>
      </c>
      <c r="D1587" s="47">
        <v>8</v>
      </c>
      <c r="E1587" s="1">
        <v>3</v>
      </c>
      <c r="F1587" s="1" t="s">
        <v>3252</v>
      </c>
      <c r="G1587" s="1" t="s">
        <v>3259</v>
      </c>
      <c r="I1587" s="1" t="s">
        <v>82</v>
      </c>
      <c r="L1587" s="2" t="s">
        <v>155</v>
      </c>
      <c r="V1587" s="4" t="s">
        <v>3260</v>
      </c>
      <c r="W1587" s="4" t="s">
        <v>3261</v>
      </c>
      <c r="AL1587" s="59" t="s">
        <v>30</v>
      </c>
      <c r="AQ1587" s="1"/>
    </row>
    <row r="1588" spans="1:48" ht="84">
      <c r="A1588" s="1" t="s">
        <v>3145</v>
      </c>
      <c r="B1588" s="1" t="s">
        <v>3262</v>
      </c>
      <c r="C1588" s="1" t="s">
        <v>5716</v>
      </c>
      <c r="D1588" s="47">
        <v>9</v>
      </c>
      <c r="E1588" s="1">
        <v>2</v>
      </c>
      <c r="F1588" s="1" t="s">
        <v>3252</v>
      </c>
      <c r="G1588" s="1" t="s">
        <v>3263</v>
      </c>
      <c r="I1588" s="1" t="s">
        <v>82</v>
      </c>
      <c r="V1588" s="4" t="s">
        <v>3264</v>
      </c>
      <c r="AL1588" s="59" t="s">
        <v>30</v>
      </c>
      <c r="AQ1588" s="1"/>
    </row>
    <row r="1589" spans="1:48" ht="156">
      <c r="A1589" s="1" t="s">
        <v>3145</v>
      </c>
      <c r="B1589" s="1" t="s">
        <v>3312</v>
      </c>
      <c r="C1589" s="1" t="s">
        <v>5718</v>
      </c>
      <c r="D1589" s="47">
        <v>1</v>
      </c>
      <c r="E1589" s="1">
        <v>1</v>
      </c>
      <c r="F1589" s="1" t="s">
        <v>3313</v>
      </c>
      <c r="G1589" s="1" t="s">
        <v>248</v>
      </c>
      <c r="I1589" s="1" t="s">
        <v>768</v>
      </c>
      <c r="N1589" s="53" t="s">
        <v>9506</v>
      </c>
      <c r="V1589" s="4" t="s">
        <v>769</v>
      </c>
      <c r="X1589" s="1" t="s">
        <v>3314</v>
      </c>
      <c r="Y1589" s="1" t="s">
        <v>248</v>
      </c>
      <c r="AA1589" s="1" t="s">
        <v>768</v>
      </c>
      <c r="AF1589" s="53" t="s">
        <v>9507</v>
      </c>
      <c r="AL1589" s="59" t="s">
        <v>30</v>
      </c>
      <c r="AN1589" s="4" t="s">
        <v>3315</v>
      </c>
      <c r="AQ1589" s="1"/>
    </row>
    <row r="1590" spans="1:48" ht="24">
      <c r="A1590" s="1" t="s">
        <v>3145</v>
      </c>
      <c r="B1590" s="1" t="s">
        <v>3319</v>
      </c>
      <c r="C1590" s="1" t="s">
        <v>5718</v>
      </c>
      <c r="D1590" s="47">
        <v>2</v>
      </c>
      <c r="E1590" s="1">
        <v>4</v>
      </c>
      <c r="F1590" s="1" t="s">
        <v>3313</v>
      </c>
      <c r="G1590" s="1" t="s">
        <v>3320</v>
      </c>
      <c r="I1590" s="1" t="s">
        <v>94</v>
      </c>
      <c r="K1590" s="1" t="s">
        <v>287</v>
      </c>
      <c r="N1590" s="53">
        <v>21</v>
      </c>
      <c r="O1590" s="54">
        <v>1</v>
      </c>
      <c r="Q1590" s="56">
        <v>3</v>
      </c>
      <c r="R1590" s="57">
        <v>2</v>
      </c>
      <c r="S1590" s="58">
        <v>6</v>
      </c>
      <c r="U1590" s="1">
        <v>1</v>
      </c>
      <c r="V1590" s="4" t="s">
        <v>3321</v>
      </c>
      <c r="W1590" s="4" t="s">
        <v>3322</v>
      </c>
      <c r="AL1590" s="59" t="s">
        <v>30</v>
      </c>
      <c r="AQ1590" s="1"/>
    </row>
    <row r="1591" spans="1:48" ht="48">
      <c r="A1591" s="1" t="s">
        <v>3145</v>
      </c>
      <c r="B1591" s="1" t="s">
        <v>3323</v>
      </c>
      <c r="C1591" s="1" t="s">
        <v>5718</v>
      </c>
      <c r="D1591" s="47">
        <v>3</v>
      </c>
      <c r="E1591" s="1">
        <v>1</v>
      </c>
      <c r="F1591" s="1" t="s">
        <v>3313</v>
      </c>
      <c r="G1591" s="1" t="s">
        <v>3324</v>
      </c>
      <c r="H1591" s="1" t="s">
        <v>26</v>
      </c>
      <c r="I1591" s="1" t="s">
        <v>94</v>
      </c>
      <c r="K1591" s="1" t="s">
        <v>287</v>
      </c>
      <c r="N1591" s="53">
        <v>34</v>
      </c>
      <c r="O1591" s="54">
        <v>4</v>
      </c>
      <c r="Q1591" s="56">
        <v>5</v>
      </c>
      <c r="R1591" s="57">
        <v>4</v>
      </c>
      <c r="S1591" s="58">
        <v>10</v>
      </c>
      <c r="V1591" s="4" t="s">
        <v>3325</v>
      </c>
      <c r="AL1591" s="59" t="s">
        <v>30</v>
      </c>
    </row>
    <row r="1592" spans="1:48" ht="72">
      <c r="A1592" s="1" t="s">
        <v>3145</v>
      </c>
      <c r="B1592" s="1" t="s">
        <v>3326</v>
      </c>
      <c r="C1592" s="1" t="s">
        <v>5718</v>
      </c>
      <c r="D1592" s="47">
        <v>4</v>
      </c>
      <c r="E1592" s="1">
        <v>1</v>
      </c>
      <c r="F1592" s="1" t="s">
        <v>3313</v>
      </c>
      <c r="G1592" s="1" t="s">
        <v>286</v>
      </c>
      <c r="H1592" s="1" t="s">
        <v>26</v>
      </c>
      <c r="I1592" s="1" t="s">
        <v>94</v>
      </c>
      <c r="K1592" s="1" t="s">
        <v>287</v>
      </c>
      <c r="N1592" s="53">
        <v>34</v>
      </c>
      <c r="O1592" s="54">
        <v>4</v>
      </c>
      <c r="Q1592" s="56">
        <v>4</v>
      </c>
      <c r="R1592" s="57">
        <v>2</v>
      </c>
      <c r="S1592" s="58">
        <v>10</v>
      </c>
      <c r="U1592" s="1">
        <v>2</v>
      </c>
      <c r="V1592" s="4" t="s">
        <v>3327</v>
      </c>
      <c r="AL1592" s="59" t="s">
        <v>30</v>
      </c>
    </row>
    <row r="1593" spans="1:48" ht="48">
      <c r="A1593" s="1" t="s">
        <v>3145</v>
      </c>
      <c r="B1593" s="1" t="s">
        <v>3328</v>
      </c>
      <c r="C1593" s="1" t="s">
        <v>5718</v>
      </c>
      <c r="D1593" s="47">
        <v>5</v>
      </c>
      <c r="E1593" s="1">
        <v>1</v>
      </c>
      <c r="F1593" s="1" t="s">
        <v>3313</v>
      </c>
      <c r="G1593" s="1" t="s">
        <v>290</v>
      </c>
      <c r="H1593" s="1" t="s">
        <v>26</v>
      </c>
      <c r="I1593" s="1" t="s">
        <v>94</v>
      </c>
      <c r="K1593" s="1" t="s">
        <v>287</v>
      </c>
      <c r="N1593" s="53">
        <v>34</v>
      </c>
      <c r="O1593" s="54">
        <v>3</v>
      </c>
      <c r="Q1593" s="56">
        <v>5</v>
      </c>
      <c r="R1593" s="57">
        <v>2</v>
      </c>
      <c r="S1593" s="58">
        <v>10</v>
      </c>
      <c r="U1593" s="1">
        <v>2</v>
      </c>
      <c r="V1593" s="4" t="s">
        <v>3329</v>
      </c>
      <c r="AL1593" s="59" t="s">
        <v>30</v>
      </c>
    </row>
    <row r="1594" spans="1:48" ht="48">
      <c r="A1594" s="1" t="s">
        <v>3145</v>
      </c>
      <c r="B1594" s="1" t="s">
        <v>3330</v>
      </c>
      <c r="C1594" s="1" t="s">
        <v>5718</v>
      </c>
      <c r="D1594" s="47">
        <v>6</v>
      </c>
      <c r="E1594" s="1">
        <v>1</v>
      </c>
      <c r="F1594" s="1" t="s">
        <v>3313</v>
      </c>
      <c r="G1594" s="1" t="s">
        <v>313</v>
      </c>
      <c r="H1594" s="1" t="s">
        <v>26</v>
      </c>
      <c r="I1594" s="1" t="s">
        <v>94</v>
      </c>
      <c r="K1594" s="1" t="s">
        <v>287</v>
      </c>
      <c r="N1594" s="53">
        <v>34</v>
      </c>
      <c r="O1594" s="54">
        <v>2</v>
      </c>
      <c r="Q1594" s="56">
        <v>5</v>
      </c>
      <c r="R1594" s="57">
        <v>3</v>
      </c>
      <c r="S1594" s="58">
        <v>10</v>
      </c>
      <c r="U1594" s="1">
        <v>2</v>
      </c>
      <c r="V1594" s="4" t="s">
        <v>3331</v>
      </c>
      <c r="AL1594" s="59" t="s">
        <v>30</v>
      </c>
    </row>
    <row r="1595" spans="1:48" ht="48">
      <c r="A1595" s="1" t="s">
        <v>3145</v>
      </c>
      <c r="B1595" s="1" t="s">
        <v>3332</v>
      </c>
      <c r="C1595" s="1" t="s">
        <v>5718</v>
      </c>
      <c r="D1595" s="47">
        <v>7</v>
      </c>
      <c r="E1595" s="1">
        <v>1</v>
      </c>
      <c r="F1595" s="1" t="s">
        <v>3313</v>
      </c>
      <c r="G1595" s="1" t="s">
        <v>327</v>
      </c>
      <c r="H1595" s="1" t="s">
        <v>26</v>
      </c>
      <c r="I1595" s="1" t="s">
        <v>94</v>
      </c>
      <c r="K1595" s="1" t="s">
        <v>287</v>
      </c>
      <c r="N1595" s="53">
        <v>34</v>
      </c>
      <c r="O1595" s="54">
        <v>2</v>
      </c>
      <c r="Q1595" s="56">
        <v>4</v>
      </c>
      <c r="R1595" s="57">
        <v>4</v>
      </c>
      <c r="S1595" s="58">
        <v>10</v>
      </c>
      <c r="U1595" s="1">
        <v>2</v>
      </c>
      <c r="V1595" s="4" t="s">
        <v>3333</v>
      </c>
      <c r="AL1595" s="59" t="s">
        <v>30</v>
      </c>
      <c r="AU1595" s="1" t="s">
        <v>6200</v>
      </c>
      <c r="AV1595" s="1" t="s">
        <v>6201</v>
      </c>
    </row>
    <row r="1596" spans="1:48" ht="24">
      <c r="A1596" s="1" t="s">
        <v>3145</v>
      </c>
      <c r="B1596" s="1" t="s">
        <v>3337</v>
      </c>
      <c r="C1596" s="1" t="s">
        <v>5718</v>
      </c>
      <c r="D1596" s="47">
        <v>8</v>
      </c>
      <c r="E1596" s="1">
        <v>3</v>
      </c>
      <c r="F1596" s="1" t="s">
        <v>3313</v>
      </c>
      <c r="G1596" s="1" t="s">
        <v>3338</v>
      </c>
      <c r="I1596" s="1" t="s">
        <v>104</v>
      </c>
      <c r="K1596" s="1" t="s">
        <v>105</v>
      </c>
      <c r="O1596" s="54">
        <v>2</v>
      </c>
      <c r="T1596" s="59">
        <v>5</v>
      </c>
      <c r="V1596" s="4" t="s">
        <v>3339</v>
      </c>
      <c r="W1596" s="4" t="s">
        <v>3340</v>
      </c>
      <c r="AL1596" s="59" t="s">
        <v>30</v>
      </c>
      <c r="AU1596" s="1" t="s">
        <v>6202</v>
      </c>
    </row>
    <row r="1597" spans="1:48" ht="24">
      <c r="A1597" s="1" t="s">
        <v>3145</v>
      </c>
      <c r="B1597" s="1" t="s">
        <v>3341</v>
      </c>
      <c r="C1597" s="1" t="s">
        <v>5718</v>
      </c>
      <c r="D1597" s="47">
        <v>9</v>
      </c>
      <c r="E1597" s="1">
        <v>3</v>
      </c>
      <c r="F1597" s="1" t="s">
        <v>3313</v>
      </c>
      <c r="G1597" s="1" t="s">
        <v>3342</v>
      </c>
      <c r="I1597" s="1" t="s">
        <v>104</v>
      </c>
      <c r="K1597" s="1" t="s">
        <v>253</v>
      </c>
      <c r="O1597" s="54">
        <v>3</v>
      </c>
      <c r="T1597" s="59">
        <v>3</v>
      </c>
      <c r="V1597" s="4" t="s">
        <v>3343</v>
      </c>
      <c r="W1597" s="4" t="s">
        <v>3344</v>
      </c>
      <c r="AL1597" s="59" t="s">
        <v>30</v>
      </c>
    </row>
    <row r="1598" spans="1:48" ht="60">
      <c r="A1598" s="1" t="s">
        <v>3145</v>
      </c>
      <c r="B1598" s="1" t="s">
        <v>3334</v>
      </c>
      <c r="C1598" s="1" t="s">
        <v>5718</v>
      </c>
      <c r="D1598" s="47">
        <v>10</v>
      </c>
      <c r="E1598" s="1">
        <v>3</v>
      </c>
      <c r="F1598" s="1" t="s">
        <v>3313</v>
      </c>
      <c r="G1598" s="1" t="s">
        <v>3335</v>
      </c>
      <c r="I1598" s="1" t="s">
        <v>82</v>
      </c>
      <c r="V1598" s="4" t="s">
        <v>3336</v>
      </c>
      <c r="AL1598" s="59" t="s">
        <v>30</v>
      </c>
    </row>
    <row r="1599" spans="1:48" ht="48">
      <c r="A1599" s="1" t="s">
        <v>3145</v>
      </c>
      <c r="B1599" s="1" t="s">
        <v>3316</v>
      </c>
      <c r="C1599" s="1" t="s">
        <v>5718</v>
      </c>
      <c r="D1599" s="47">
        <v>11</v>
      </c>
      <c r="E1599" s="1">
        <v>1</v>
      </c>
      <c r="F1599" s="1" t="s">
        <v>3313</v>
      </c>
      <c r="G1599" s="1" t="s">
        <v>9662</v>
      </c>
      <c r="I1599" s="1" t="s">
        <v>125</v>
      </c>
      <c r="M1599" s="18">
        <v>3</v>
      </c>
      <c r="N1599" s="53" t="s">
        <v>9506</v>
      </c>
      <c r="V1599" s="4" t="s">
        <v>3317</v>
      </c>
      <c r="Y1599" s="1" t="s">
        <v>9662</v>
      </c>
      <c r="AA1599" s="1" t="s">
        <v>125</v>
      </c>
      <c r="AE1599" s="1">
        <v>3</v>
      </c>
      <c r="AF1599" s="53" t="s">
        <v>9507</v>
      </c>
      <c r="AL1599" s="59" t="s">
        <v>30</v>
      </c>
      <c r="AN1599" s="4" t="s">
        <v>3318</v>
      </c>
    </row>
    <row r="1600" spans="1:48" ht="120">
      <c r="A1600" s="1" t="s">
        <v>3145</v>
      </c>
      <c r="B1600" s="1" t="s">
        <v>3283</v>
      </c>
      <c r="C1600" s="1" t="s">
        <v>5714</v>
      </c>
      <c r="D1600" s="47">
        <v>1</v>
      </c>
      <c r="E1600" s="1">
        <v>1</v>
      </c>
      <c r="F1600" s="1" t="s">
        <v>3284</v>
      </c>
      <c r="G1600" s="1" t="s">
        <v>85</v>
      </c>
      <c r="I1600" s="1" t="s">
        <v>768</v>
      </c>
      <c r="N1600" s="53" t="s">
        <v>9506</v>
      </c>
      <c r="V1600" s="4" t="s">
        <v>769</v>
      </c>
      <c r="X1600" s="1" t="s">
        <v>2466</v>
      </c>
      <c r="Y1600" s="1" t="s">
        <v>85</v>
      </c>
      <c r="AA1600" s="1" t="s">
        <v>768</v>
      </c>
      <c r="AF1600" s="53" t="s">
        <v>9507</v>
      </c>
      <c r="AL1600" s="59" t="s">
        <v>30</v>
      </c>
      <c r="AN1600" s="4" t="s">
        <v>3285</v>
      </c>
    </row>
    <row r="1601" spans="1:48" ht="36">
      <c r="A1601" s="1" t="s">
        <v>3145</v>
      </c>
      <c r="B1601" s="1" t="s">
        <v>3286</v>
      </c>
      <c r="C1601" s="1" t="s">
        <v>5714</v>
      </c>
      <c r="D1601" s="47">
        <v>2</v>
      </c>
      <c r="E1601" s="1">
        <v>3</v>
      </c>
      <c r="F1601" s="1" t="s">
        <v>3284</v>
      </c>
      <c r="G1601" s="1" t="s">
        <v>3287</v>
      </c>
      <c r="I1601" s="1" t="s">
        <v>94</v>
      </c>
      <c r="K1601" s="1" t="s">
        <v>604</v>
      </c>
      <c r="N1601" s="53">
        <v>48</v>
      </c>
      <c r="O1601" s="54">
        <v>2</v>
      </c>
      <c r="Q1601" s="56">
        <v>5</v>
      </c>
      <c r="R1601" s="57">
        <v>3</v>
      </c>
      <c r="S1601" s="58">
        <v>4</v>
      </c>
      <c r="V1601" s="4" t="s">
        <v>3288</v>
      </c>
      <c r="W1601" s="4" t="s">
        <v>3289</v>
      </c>
      <c r="AL1601" s="59" t="s">
        <v>30</v>
      </c>
      <c r="AU1601" s="1" t="s">
        <v>6203</v>
      </c>
      <c r="AV1601" s="1" t="s">
        <v>6204</v>
      </c>
    </row>
    <row r="1602" spans="1:48" ht="60">
      <c r="A1602" s="1" t="s">
        <v>3145</v>
      </c>
      <c r="B1602" s="1" t="s">
        <v>3309</v>
      </c>
      <c r="C1602" s="1" t="s">
        <v>5714</v>
      </c>
      <c r="D1602" s="47">
        <v>3</v>
      </c>
      <c r="E1602" s="1">
        <v>2</v>
      </c>
      <c r="F1602" s="1" t="s">
        <v>3284</v>
      </c>
      <c r="G1602" s="1" t="s">
        <v>3310</v>
      </c>
      <c r="I1602" s="1" t="s">
        <v>94</v>
      </c>
      <c r="K1602" s="1" t="s">
        <v>576</v>
      </c>
      <c r="N1602" s="53">
        <v>11</v>
      </c>
      <c r="O1602" s="54">
        <v>2</v>
      </c>
      <c r="Q1602" s="56">
        <v>4</v>
      </c>
      <c r="R1602" s="57">
        <v>3</v>
      </c>
      <c r="S1602" s="58">
        <v>5</v>
      </c>
      <c r="V1602" s="4" t="s">
        <v>3311</v>
      </c>
      <c r="AL1602" s="59" t="s">
        <v>30</v>
      </c>
    </row>
    <row r="1603" spans="1:48" ht="24">
      <c r="A1603" s="1" t="s">
        <v>3145</v>
      </c>
      <c r="B1603" s="1" t="s">
        <v>3294</v>
      </c>
      <c r="C1603" s="1" t="s">
        <v>5714</v>
      </c>
      <c r="D1603" s="47">
        <v>4</v>
      </c>
      <c r="E1603" s="1">
        <v>3</v>
      </c>
      <c r="F1603" s="1" t="s">
        <v>3284</v>
      </c>
      <c r="G1603" s="1" t="s">
        <v>3295</v>
      </c>
      <c r="I1603" s="1" t="s">
        <v>104</v>
      </c>
      <c r="K1603" s="1" t="s">
        <v>105</v>
      </c>
      <c r="O1603" s="54">
        <v>3</v>
      </c>
      <c r="T1603" s="59">
        <v>4</v>
      </c>
      <c r="V1603" s="4" t="s">
        <v>3296</v>
      </c>
      <c r="W1603" s="4" t="s">
        <v>3297</v>
      </c>
      <c r="AL1603" s="59" t="s">
        <v>30</v>
      </c>
      <c r="AU1603" s="1" t="s">
        <v>6205</v>
      </c>
    </row>
    <row r="1604" spans="1:48" ht="24">
      <c r="A1604" s="1" t="s">
        <v>3145</v>
      </c>
      <c r="B1604" s="1" t="s">
        <v>3301</v>
      </c>
      <c r="C1604" s="1" t="s">
        <v>5714</v>
      </c>
      <c r="D1604" s="47">
        <v>5</v>
      </c>
      <c r="E1604" s="1">
        <v>3</v>
      </c>
      <c r="F1604" s="1" t="s">
        <v>3284</v>
      </c>
      <c r="G1604" s="1" t="s">
        <v>3302</v>
      </c>
      <c r="I1604" s="1" t="s">
        <v>104</v>
      </c>
      <c r="K1604" s="1" t="s">
        <v>105</v>
      </c>
      <c r="O1604" s="54">
        <v>2</v>
      </c>
      <c r="T1604" s="59">
        <v>5</v>
      </c>
      <c r="V1604" s="4" t="s">
        <v>3303</v>
      </c>
      <c r="W1604" s="4" t="s">
        <v>3304</v>
      </c>
      <c r="AL1604" s="59" t="s">
        <v>30</v>
      </c>
      <c r="AU1604" s="1" t="s">
        <v>6205</v>
      </c>
    </row>
    <row r="1605" spans="1:48" ht="24">
      <c r="A1605" s="1" t="s">
        <v>3145</v>
      </c>
      <c r="B1605" s="1" t="s">
        <v>3305</v>
      </c>
      <c r="C1605" s="1" t="s">
        <v>5714</v>
      </c>
      <c r="D1605" s="47">
        <v>6</v>
      </c>
      <c r="E1605" s="1">
        <v>2</v>
      </c>
      <c r="F1605" s="1" t="s">
        <v>3284</v>
      </c>
      <c r="G1605" s="1" t="s">
        <v>3306</v>
      </c>
      <c r="I1605" s="1" t="s">
        <v>104</v>
      </c>
      <c r="K1605" s="1" t="s">
        <v>105</v>
      </c>
      <c r="O1605" s="54">
        <v>4</v>
      </c>
      <c r="T1605" s="59">
        <v>2</v>
      </c>
      <c r="V1605" s="4" t="s">
        <v>3307</v>
      </c>
      <c r="W1605" s="4" t="s">
        <v>3308</v>
      </c>
      <c r="AL1605" s="59" t="s">
        <v>30</v>
      </c>
      <c r="AU1605" s="1" t="s">
        <v>6205</v>
      </c>
    </row>
    <row r="1606" spans="1:48" ht="48">
      <c r="A1606" s="1" t="s">
        <v>3145</v>
      </c>
      <c r="B1606" s="1" t="s">
        <v>3290</v>
      </c>
      <c r="C1606" s="1" t="s">
        <v>5714</v>
      </c>
      <c r="D1606" s="47">
        <v>7</v>
      </c>
      <c r="E1606" s="1">
        <v>3</v>
      </c>
      <c r="F1606" s="1" t="s">
        <v>3284</v>
      </c>
      <c r="G1606" s="1" t="s">
        <v>3291</v>
      </c>
      <c r="I1606" s="1" t="s">
        <v>82</v>
      </c>
      <c r="L1606" s="2" t="s">
        <v>155</v>
      </c>
      <c r="V1606" s="4" t="s">
        <v>3292</v>
      </c>
      <c r="W1606" s="4" t="s">
        <v>3293</v>
      </c>
      <c r="AL1606" s="59" t="s">
        <v>30</v>
      </c>
    </row>
    <row r="1607" spans="1:48" ht="48">
      <c r="A1607" s="1" t="s">
        <v>3145</v>
      </c>
      <c r="B1607" s="1" t="s">
        <v>3298</v>
      </c>
      <c r="C1607" s="1" t="s">
        <v>5714</v>
      </c>
      <c r="D1607" s="47">
        <v>8</v>
      </c>
      <c r="E1607" s="1">
        <v>3</v>
      </c>
      <c r="F1607" s="1" t="s">
        <v>3284</v>
      </c>
      <c r="G1607" s="1" t="s">
        <v>3299</v>
      </c>
      <c r="I1607" s="1" t="s">
        <v>82</v>
      </c>
      <c r="L1607" s="2" t="s">
        <v>155</v>
      </c>
      <c r="V1607" s="4" t="s">
        <v>3300</v>
      </c>
      <c r="AL1607" s="59" t="s">
        <v>30</v>
      </c>
      <c r="AU1607" s="1" t="s">
        <v>6206</v>
      </c>
      <c r="AV1607" s="1" t="s">
        <v>6207</v>
      </c>
    </row>
    <row r="1608" spans="1:48" ht="48">
      <c r="A1608" s="1" t="s">
        <v>3145</v>
      </c>
      <c r="B1608" s="1" t="s">
        <v>3146</v>
      </c>
      <c r="C1608" s="1" t="s">
        <v>5719</v>
      </c>
      <c r="D1608" s="47">
        <v>1</v>
      </c>
      <c r="E1608" s="1">
        <v>1</v>
      </c>
      <c r="F1608" s="1" t="s">
        <v>3148</v>
      </c>
      <c r="G1608" s="1" t="s">
        <v>3147</v>
      </c>
      <c r="I1608" s="1" t="s">
        <v>768</v>
      </c>
      <c r="N1608" s="53" t="s">
        <v>9506</v>
      </c>
      <c r="V1608" s="4" t="s">
        <v>769</v>
      </c>
      <c r="X1608" s="1" t="s">
        <v>127</v>
      </c>
      <c r="Y1608" s="1" t="s">
        <v>3149</v>
      </c>
      <c r="AA1608" s="1" t="s">
        <v>768</v>
      </c>
      <c r="AF1608" s="53" t="s">
        <v>9507</v>
      </c>
      <c r="AL1608" s="59" t="s">
        <v>30</v>
      </c>
      <c r="AN1608" s="4" t="s">
        <v>3150</v>
      </c>
    </row>
    <row r="1609" spans="1:48" ht="60">
      <c r="A1609" s="1" t="s">
        <v>3145</v>
      </c>
      <c r="B1609" s="1" t="s">
        <v>3151</v>
      </c>
      <c r="C1609" s="1" t="s">
        <v>5719</v>
      </c>
      <c r="D1609" s="47">
        <v>2</v>
      </c>
      <c r="E1609" s="1">
        <v>3</v>
      </c>
      <c r="F1609" s="1" t="s">
        <v>3148</v>
      </c>
      <c r="G1609" s="1" t="s">
        <v>3152</v>
      </c>
      <c r="I1609" s="1" t="s">
        <v>94</v>
      </c>
      <c r="K1609" s="1" t="s">
        <v>2318</v>
      </c>
      <c r="N1609" s="53">
        <v>50</v>
      </c>
      <c r="O1609" s="54">
        <v>4</v>
      </c>
      <c r="Q1609" s="56">
        <v>6</v>
      </c>
      <c r="R1609" s="57">
        <v>4</v>
      </c>
      <c r="S1609" s="58">
        <v>10</v>
      </c>
      <c r="V1609" s="4" t="s">
        <v>3153</v>
      </c>
      <c r="AL1609" s="59" t="s">
        <v>30</v>
      </c>
    </row>
    <row r="1610" spans="1:48" ht="48">
      <c r="A1610" s="1" t="s">
        <v>3145</v>
      </c>
      <c r="B1610" s="1" t="s">
        <v>3154</v>
      </c>
      <c r="C1610" s="1" t="s">
        <v>5719</v>
      </c>
      <c r="D1610" s="47">
        <v>3</v>
      </c>
      <c r="E1610" s="1">
        <v>2</v>
      </c>
      <c r="F1610" s="1" t="s">
        <v>3148</v>
      </c>
      <c r="G1610" s="1" t="s">
        <v>3155</v>
      </c>
      <c r="I1610" s="1" t="s">
        <v>94</v>
      </c>
      <c r="K1610" s="1" t="s">
        <v>2538</v>
      </c>
      <c r="N1610" s="53">
        <v>39</v>
      </c>
      <c r="O1610" s="54">
        <v>2</v>
      </c>
      <c r="Q1610" s="56">
        <v>2</v>
      </c>
      <c r="R1610" s="57">
        <v>3</v>
      </c>
      <c r="S1610" s="58">
        <v>5</v>
      </c>
      <c r="V1610" s="4" t="s">
        <v>3156</v>
      </c>
      <c r="AL1610" s="59" t="s">
        <v>30</v>
      </c>
    </row>
    <row r="1611" spans="1:48" ht="36">
      <c r="A1611" s="1" t="s">
        <v>3145</v>
      </c>
      <c r="B1611" s="1" t="s">
        <v>3157</v>
      </c>
      <c r="C1611" s="1" t="s">
        <v>5719</v>
      </c>
      <c r="D1611" s="47">
        <v>4</v>
      </c>
      <c r="E1611" s="1">
        <v>3</v>
      </c>
      <c r="F1611" s="1" t="s">
        <v>3148</v>
      </c>
      <c r="G1611" s="1" t="s">
        <v>3158</v>
      </c>
      <c r="I1611" s="1" t="s">
        <v>104</v>
      </c>
      <c r="K1611" s="1" t="s">
        <v>3159</v>
      </c>
      <c r="O1611" s="54">
        <v>3</v>
      </c>
      <c r="T1611" s="59">
        <v>5</v>
      </c>
      <c r="U1611" s="1">
        <v>3</v>
      </c>
      <c r="V1611" s="4" t="s">
        <v>3160</v>
      </c>
      <c r="AL1611" s="59" t="s">
        <v>30</v>
      </c>
    </row>
    <row r="1612" spans="1:48" ht="24">
      <c r="A1612" s="1" t="s">
        <v>3145</v>
      </c>
      <c r="B1612" s="1" t="s">
        <v>3161</v>
      </c>
      <c r="C1612" s="1" t="s">
        <v>5719</v>
      </c>
      <c r="D1612" s="47">
        <v>5</v>
      </c>
      <c r="E1612" s="1">
        <v>2</v>
      </c>
      <c r="F1612" s="1" t="s">
        <v>3148</v>
      </c>
      <c r="G1612" s="1" t="s">
        <v>3162</v>
      </c>
      <c r="I1612" s="1" t="s">
        <v>104</v>
      </c>
      <c r="K1612" s="1" t="s">
        <v>3159</v>
      </c>
      <c r="O1612" s="54">
        <v>5</v>
      </c>
      <c r="T1612" s="59">
        <v>5</v>
      </c>
      <c r="U1612" s="1">
        <v>2</v>
      </c>
      <c r="V1612" s="4" t="s">
        <v>3163</v>
      </c>
      <c r="AL1612" s="59" t="s">
        <v>30</v>
      </c>
      <c r="AU1612" s="1" t="s">
        <v>6208</v>
      </c>
      <c r="AV1612" s="1" t="s">
        <v>6209</v>
      </c>
    </row>
    <row r="1613" spans="1:48" ht="36">
      <c r="A1613" s="1" t="s">
        <v>3145</v>
      </c>
      <c r="B1613" s="1" t="s">
        <v>3164</v>
      </c>
      <c r="C1613" s="1" t="s">
        <v>5719</v>
      </c>
      <c r="D1613" s="47">
        <v>6</v>
      </c>
      <c r="E1613" s="1">
        <v>2</v>
      </c>
      <c r="F1613" s="1" t="s">
        <v>3148</v>
      </c>
      <c r="G1613" s="1" t="s">
        <v>3165</v>
      </c>
      <c r="I1613" s="1" t="s">
        <v>82</v>
      </c>
      <c r="K1613" s="1" t="s">
        <v>2693</v>
      </c>
      <c r="V1613" s="4" t="s">
        <v>3166</v>
      </c>
      <c r="W1613" s="4" t="s">
        <v>3167</v>
      </c>
      <c r="AL1613" s="59" t="s">
        <v>30</v>
      </c>
    </row>
    <row r="1614" spans="1:48" ht="36">
      <c r="A1614" s="1" t="s">
        <v>3145</v>
      </c>
      <c r="B1614" s="1" t="s">
        <v>3168</v>
      </c>
      <c r="C1614" s="1" t="s">
        <v>5719</v>
      </c>
      <c r="D1614" s="47">
        <v>7</v>
      </c>
      <c r="E1614" s="1">
        <v>3</v>
      </c>
      <c r="F1614" s="1" t="s">
        <v>3148</v>
      </c>
      <c r="G1614" s="1" t="s">
        <v>3169</v>
      </c>
      <c r="I1614" s="1" t="s">
        <v>82</v>
      </c>
      <c r="K1614" s="1" t="s">
        <v>2693</v>
      </c>
      <c r="L1614" s="2" t="s">
        <v>1227</v>
      </c>
      <c r="V1614" s="4" t="s">
        <v>3170</v>
      </c>
      <c r="W1614" s="4" t="s">
        <v>3171</v>
      </c>
      <c r="AL1614" s="59" t="s">
        <v>30</v>
      </c>
      <c r="AU1614" s="1" t="s">
        <v>6210</v>
      </c>
    </row>
    <row r="1615" spans="1:48" ht="36">
      <c r="A1615" s="1" t="s">
        <v>3145</v>
      </c>
      <c r="B1615" s="1" t="s">
        <v>3172</v>
      </c>
      <c r="C1615" s="1" t="s">
        <v>5719</v>
      </c>
      <c r="D1615" s="47">
        <v>8</v>
      </c>
      <c r="E1615" s="1">
        <v>2</v>
      </c>
      <c r="F1615" s="1" t="s">
        <v>3148</v>
      </c>
      <c r="G1615" s="1" t="s">
        <v>3173</v>
      </c>
      <c r="I1615" s="1" t="s">
        <v>82</v>
      </c>
      <c r="L1615" s="2" t="s">
        <v>3174</v>
      </c>
      <c r="V1615" s="4" t="s">
        <v>3175</v>
      </c>
      <c r="W1615" s="4" t="s">
        <v>3176</v>
      </c>
      <c r="AL1615" s="59" t="s">
        <v>30</v>
      </c>
      <c r="AU1615" s="1" t="s">
        <v>6211</v>
      </c>
    </row>
    <row r="1616" spans="1:48" ht="24">
      <c r="A1616" s="1" t="s">
        <v>3145</v>
      </c>
      <c r="B1616" s="1" t="s">
        <v>3177</v>
      </c>
      <c r="C1616" s="1" t="s">
        <v>5719</v>
      </c>
      <c r="D1616" s="47">
        <v>9</v>
      </c>
      <c r="E1616" s="1">
        <v>2</v>
      </c>
      <c r="F1616" s="1" t="s">
        <v>3148</v>
      </c>
      <c r="G1616" s="1" t="s">
        <v>3178</v>
      </c>
      <c r="I1616" s="1" t="s">
        <v>82</v>
      </c>
      <c r="L1616" s="2" t="s">
        <v>155</v>
      </c>
      <c r="V1616" s="4" t="s">
        <v>3179</v>
      </c>
      <c r="AL1616" s="59" t="s">
        <v>30</v>
      </c>
      <c r="AU1616" s="1" t="s">
        <v>6211</v>
      </c>
    </row>
    <row r="1617" spans="1:48" ht="108">
      <c r="A1617" s="1" t="s">
        <v>3145</v>
      </c>
      <c r="B1617" s="1" t="s">
        <v>3180</v>
      </c>
      <c r="C1617" s="1" t="s">
        <v>5717</v>
      </c>
      <c r="D1617" s="47">
        <v>1</v>
      </c>
      <c r="E1617" s="1">
        <v>1</v>
      </c>
      <c r="F1617" s="1" t="s">
        <v>3182</v>
      </c>
      <c r="G1617" s="1" t="s">
        <v>3181</v>
      </c>
      <c r="I1617" s="1" t="s">
        <v>768</v>
      </c>
      <c r="N1617" s="53" t="s">
        <v>9506</v>
      </c>
      <c r="V1617" s="4" t="s">
        <v>769</v>
      </c>
      <c r="X1617" s="1" t="s">
        <v>127</v>
      </c>
      <c r="Y1617" s="1" t="s">
        <v>3181</v>
      </c>
      <c r="AA1617" s="1" t="s">
        <v>768</v>
      </c>
      <c r="AF1617" s="53" t="s">
        <v>9507</v>
      </c>
      <c r="AL1617" s="59" t="s">
        <v>30</v>
      </c>
      <c r="AN1617" s="4" t="s">
        <v>3183</v>
      </c>
      <c r="AU1617" s="1" t="s">
        <v>6211</v>
      </c>
    </row>
    <row r="1618" spans="1:48" ht="108">
      <c r="A1618" s="1" t="s">
        <v>3145</v>
      </c>
      <c r="B1618" s="1" t="s">
        <v>3184</v>
      </c>
      <c r="C1618" s="1" t="s">
        <v>5717</v>
      </c>
      <c r="D1618" s="47">
        <v>2</v>
      </c>
      <c r="E1618" s="1">
        <v>1</v>
      </c>
      <c r="F1618" s="1" t="s">
        <v>3182</v>
      </c>
      <c r="G1618" s="1" t="s">
        <v>3185</v>
      </c>
      <c r="H1618" s="1" t="s">
        <v>26</v>
      </c>
      <c r="I1618" s="1" t="s">
        <v>104</v>
      </c>
      <c r="K1618" s="1" t="s">
        <v>3186</v>
      </c>
      <c r="O1618" s="54" t="s">
        <v>113</v>
      </c>
      <c r="T1618" s="59" t="s">
        <v>799</v>
      </c>
      <c r="V1618" s="4" t="s">
        <v>3187</v>
      </c>
      <c r="AL1618" s="59" t="s">
        <v>30</v>
      </c>
    </row>
    <row r="1619" spans="1:48" ht="48">
      <c r="A1619" s="1" t="s">
        <v>3145</v>
      </c>
      <c r="B1619" s="1" t="s">
        <v>3188</v>
      </c>
      <c r="C1619" s="1" t="s">
        <v>5717</v>
      </c>
      <c r="D1619" s="47">
        <v>3</v>
      </c>
      <c r="E1619" s="1">
        <v>3</v>
      </c>
      <c r="F1619" s="1" t="s">
        <v>3182</v>
      </c>
      <c r="G1619" s="1" t="s">
        <v>3189</v>
      </c>
      <c r="I1619" s="1" t="s">
        <v>104</v>
      </c>
      <c r="K1619" s="1" t="s">
        <v>3186</v>
      </c>
      <c r="O1619" s="54">
        <v>3</v>
      </c>
      <c r="T1619" s="59">
        <v>5</v>
      </c>
      <c r="V1619" s="4" t="s">
        <v>3190</v>
      </c>
      <c r="W1619" s="4" t="s">
        <v>3191</v>
      </c>
      <c r="AL1619" s="59" t="s">
        <v>30</v>
      </c>
    </row>
    <row r="1620" spans="1:48" ht="24">
      <c r="A1620" s="1" t="s">
        <v>3145</v>
      </c>
      <c r="B1620" s="1" t="s">
        <v>3192</v>
      </c>
      <c r="C1620" s="1" t="s">
        <v>5717</v>
      </c>
      <c r="D1620" s="47">
        <v>4</v>
      </c>
      <c r="E1620" s="1">
        <v>3</v>
      </c>
      <c r="F1620" s="1" t="s">
        <v>3182</v>
      </c>
      <c r="G1620" s="1" t="s">
        <v>3193</v>
      </c>
      <c r="I1620" s="1" t="s">
        <v>94</v>
      </c>
      <c r="K1620" s="1" t="s">
        <v>684</v>
      </c>
      <c r="N1620" s="53">
        <v>50</v>
      </c>
      <c r="O1620" s="54">
        <v>3</v>
      </c>
      <c r="Q1620" s="56">
        <v>4</v>
      </c>
      <c r="R1620" s="57">
        <v>2</v>
      </c>
      <c r="S1620" s="58">
        <v>8</v>
      </c>
      <c r="V1620" s="4" t="s">
        <v>3194</v>
      </c>
      <c r="W1620" s="4" t="s">
        <v>3195</v>
      </c>
      <c r="AL1620" s="59" t="s">
        <v>30</v>
      </c>
    </row>
    <row r="1621" spans="1:48" ht="48">
      <c r="A1621" s="1" t="s">
        <v>3145</v>
      </c>
      <c r="B1621" s="1" t="s">
        <v>3196</v>
      </c>
      <c r="C1621" s="1" t="s">
        <v>5717</v>
      </c>
      <c r="D1621" s="47">
        <v>5</v>
      </c>
      <c r="E1621" s="1">
        <v>2</v>
      </c>
      <c r="F1621" s="1" t="s">
        <v>3182</v>
      </c>
      <c r="G1621" s="1" t="s">
        <v>3197</v>
      </c>
      <c r="I1621" s="1" t="s">
        <v>94</v>
      </c>
      <c r="K1621" s="1" t="s">
        <v>2098</v>
      </c>
      <c r="N1621" s="53">
        <v>40</v>
      </c>
      <c r="O1621" s="54">
        <v>4</v>
      </c>
      <c r="Q1621" s="56">
        <v>3</v>
      </c>
      <c r="R1621" s="57">
        <v>2</v>
      </c>
      <c r="S1621" s="58">
        <v>5</v>
      </c>
      <c r="V1621" s="4" t="s">
        <v>3198</v>
      </c>
      <c r="AL1621" s="59" t="s">
        <v>30</v>
      </c>
    </row>
    <row r="1622" spans="1:48" ht="36">
      <c r="A1622" s="1" t="s">
        <v>3145</v>
      </c>
      <c r="B1622" s="1" t="s">
        <v>3199</v>
      </c>
      <c r="C1622" s="1" t="s">
        <v>5717</v>
      </c>
      <c r="D1622" s="47">
        <v>6</v>
      </c>
      <c r="E1622" s="1">
        <v>3</v>
      </c>
      <c r="F1622" s="1" t="s">
        <v>3182</v>
      </c>
      <c r="G1622" s="1" t="s">
        <v>3200</v>
      </c>
      <c r="I1622" s="1" t="s">
        <v>94</v>
      </c>
      <c r="K1622" s="1" t="s">
        <v>3201</v>
      </c>
      <c r="N1622" s="53">
        <v>30</v>
      </c>
      <c r="O1622" s="54">
        <v>1</v>
      </c>
      <c r="Q1622" s="56">
        <v>5</v>
      </c>
      <c r="R1622" s="57">
        <v>2</v>
      </c>
      <c r="S1622" s="58">
        <v>3</v>
      </c>
      <c r="V1622" s="4" t="s">
        <v>3202</v>
      </c>
      <c r="AL1622" s="59" t="s">
        <v>30</v>
      </c>
    </row>
    <row r="1623" spans="1:48" ht="24">
      <c r="A1623" s="1" t="s">
        <v>3145</v>
      </c>
      <c r="B1623" s="1" t="s">
        <v>3203</v>
      </c>
      <c r="C1623" s="1" t="s">
        <v>5717</v>
      </c>
      <c r="D1623" s="47">
        <v>7</v>
      </c>
      <c r="E1623" s="1">
        <v>3</v>
      </c>
      <c r="F1623" s="1" t="s">
        <v>3182</v>
      </c>
      <c r="G1623" s="1" t="s">
        <v>3204</v>
      </c>
      <c r="I1623" s="1" t="s">
        <v>94</v>
      </c>
      <c r="K1623" s="1" t="s">
        <v>3201</v>
      </c>
      <c r="N1623" s="53">
        <v>18</v>
      </c>
      <c r="O1623" s="54">
        <v>2</v>
      </c>
      <c r="Q1623" s="56">
        <v>2</v>
      </c>
      <c r="R1623" s="57">
        <v>3</v>
      </c>
      <c r="S1623" s="58">
        <v>7</v>
      </c>
      <c r="V1623" s="4" t="s">
        <v>3205</v>
      </c>
      <c r="W1623" s="4" t="s">
        <v>3206</v>
      </c>
      <c r="AL1623" s="59" t="s">
        <v>30</v>
      </c>
    </row>
    <row r="1624" spans="1:48" ht="60">
      <c r="A1624" s="1" t="s">
        <v>3145</v>
      </c>
      <c r="B1624" s="1" t="s">
        <v>3207</v>
      </c>
      <c r="C1624" s="1" t="s">
        <v>5717</v>
      </c>
      <c r="D1624" s="47">
        <v>8</v>
      </c>
      <c r="E1624" s="1">
        <v>1</v>
      </c>
      <c r="F1624" s="1" t="s">
        <v>3182</v>
      </c>
      <c r="G1624" s="1" t="s">
        <v>3208</v>
      </c>
      <c r="I1624" s="1" t="s">
        <v>82</v>
      </c>
      <c r="K1624" s="1" t="s">
        <v>3209</v>
      </c>
      <c r="V1624" s="4" t="s">
        <v>3210</v>
      </c>
      <c r="AL1624" s="59" t="s">
        <v>30</v>
      </c>
    </row>
    <row r="1625" spans="1:48" ht="72">
      <c r="A1625" s="1" t="s">
        <v>3145</v>
      </c>
      <c r="B1625" s="1" t="s">
        <v>3211</v>
      </c>
      <c r="C1625" s="1" t="s">
        <v>5717</v>
      </c>
      <c r="D1625" s="47">
        <v>9</v>
      </c>
      <c r="E1625" s="1">
        <v>2</v>
      </c>
      <c r="F1625" s="1" t="s">
        <v>3182</v>
      </c>
      <c r="G1625" s="1" t="s">
        <v>3212</v>
      </c>
      <c r="I1625" s="1" t="s">
        <v>82</v>
      </c>
      <c r="K1625" s="1" t="s">
        <v>3209</v>
      </c>
      <c r="V1625" s="4" t="s">
        <v>3213</v>
      </c>
      <c r="AL1625" s="59" t="s">
        <v>30</v>
      </c>
      <c r="AU1625" s="1" t="s">
        <v>6212</v>
      </c>
      <c r="AV1625" s="1" t="s">
        <v>6213</v>
      </c>
    </row>
    <row r="1626" spans="1:48" ht="72">
      <c r="A1626" s="1" t="s">
        <v>3145</v>
      </c>
      <c r="B1626" s="1" t="s">
        <v>3214</v>
      </c>
      <c r="C1626" s="1" t="s">
        <v>5717</v>
      </c>
      <c r="D1626" s="47">
        <v>10</v>
      </c>
      <c r="E1626" s="1">
        <v>1</v>
      </c>
      <c r="F1626" s="1" t="s">
        <v>3182</v>
      </c>
      <c r="G1626" s="1" t="s">
        <v>3215</v>
      </c>
      <c r="I1626" s="1" t="s">
        <v>82</v>
      </c>
      <c r="K1626" s="1" t="s">
        <v>3216</v>
      </c>
      <c r="V1626" s="4" t="s">
        <v>3217</v>
      </c>
      <c r="AL1626" s="59" t="s">
        <v>30</v>
      </c>
      <c r="AU1626" s="1" t="s">
        <v>6214</v>
      </c>
      <c r="AV1626" s="1" t="s">
        <v>6215</v>
      </c>
    </row>
    <row r="1627" spans="1:48" ht="108">
      <c r="A1627" s="1" t="s">
        <v>3145</v>
      </c>
      <c r="B1627" s="1" t="s">
        <v>3218</v>
      </c>
      <c r="C1627" s="1" t="s">
        <v>5713</v>
      </c>
      <c r="D1627" s="47">
        <v>1</v>
      </c>
      <c r="E1627" s="1">
        <v>1</v>
      </c>
      <c r="F1627" s="1" t="s">
        <v>3219</v>
      </c>
      <c r="G1627" s="1" t="s">
        <v>2903</v>
      </c>
      <c r="I1627" s="1" t="s">
        <v>768</v>
      </c>
      <c r="N1627" s="53" t="s">
        <v>9506</v>
      </c>
      <c r="V1627" s="4" t="s">
        <v>769</v>
      </c>
      <c r="X1627" s="1" t="s">
        <v>1622</v>
      </c>
      <c r="Y1627" s="1" t="s">
        <v>2903</v>
      </c>
      <c r="AA1627" s="1" t="s">
        <v>768</v>
      </c>
      <c r="AF1627" s="53" t="s">
        <v>9507</v>
      </c>
      <c r="AL1627" s="59" t="s">
        <v>30</v>
      </c>
      <c r="AN1627" s="4" t="s">
        <v>3220</v>
      </c>
      <c r="AU1627" s="1" t="s">
        <v>6216</v>
      </c>
    </row>
    <row r="1628" spans="1:48" ht="36">
      <c r="A1628" s="1" t="s">
        <v>3145</v>
      </c>
      <c r="B1628" s="1" t="s">
        <v>3221</v>
      </c>
      <c r="C1628" s="1" t="s">
        <v>5713</v>
      </c>
      <c r="D1628" s="47">
        <v>2</v>
      </c>
      <c r="E1628" s="1">
        <v>3</v>
      </c>
      <c r="F1628" s="1" t="s">
        <v>3219</v>
      </c>
      <c r="G1628" s="1" t="s">
        <v>3222</v>
      </c>
      <c r="I1628" s="1" t="s">
        <v>94</v>
      </c>
      <c r="K1628" s="1" t="s">
        <v>2538</v>
      </c>
      <c r="N1628" s="53">
        <v>28</v>
      </c>
      <c r="O1628" s="54">
        <v>2</v>
      </c>
      <c r="Q1628" s="56">
        <v>4</v>
      </c>
      <c r="R1628" s="57">
        <v>3</v>
      </c>
      <c r="S1628" s="58">
        <v>7</v>
      </c>
      <c r="V1628" s="4" t="s">
        <v>3223</v>
      </c>
      <c r="AL1628" s="59" t="s">
        <v>30</v>
      </c>
      <c r="AU1628" s="1" t="s">
        <v>6216</v>
      </c>
    </row>
    <row r="1629" spans="1:48" ht="36">
      <c r="A1629" s="1" t="s">
        <v>3145</v>
      </c>
      <c r="B1629" s="1" t="s">
        <v>3224</v>
      </c>
      <c r="C1629" s="1" t="s">
        <v>5713</v>
      </c>
      <c r="D1629" s="47">
        <v>3</v>
      </c>
      <c r="E1629" s="1">
        <v>2</v>
      </c>
      <c r="F1629" s="1" t="s">
        <v>3219</v>
      </c>
      <c r="G1629" s="1" t="s">
        <v>3225</v>
      </c>
      <c r="I1629" s="1" t="s">
        <v>94</v>
      </c>
      <c r="K1629" s="1" t="s">
        <v>604</v>
      </c>
      <c r="L1629" s="2" t="s">
        <v>3226</v>
      </c>
      <c r="N1629" s="53">
        <v>48</v>
      </c>
      <c r="O1629" s="54">
        <v>3</v>
      </c>
      <c r="Q1629" s="56">
        <v>4</v>
      </c>
      <c r="R1629" s="57">
        <v>2</v>
      </c>
      <c r="S1629" s="58">
        <v>4</v>
      </c>
      <c r="V1629" s="4" t="s">
        <v>3227</v>
      </c>
      <c r="AL1629" s="59" t="s">
        <v>30</v>
      </c>
      <c r="AU1629" s="1" t="s">
        <v>6217</v>
      </c>
    </row>
    <row r="1630" spans="1:48" ht="24">
      <c r="A1630" s="1" t="s">
        <v>3145</v>
      </c>
      <c r="B1630" s="1" t="s">
        <v>3228</v>
      </c>
      <c r="C1630" s="1" t="s">
        <v>5713</v>
      </c>
      <c r="D1630" s="47">
        <v>4</v>
      </c>
      <c r="E1630" s="1">
        <v>3</v>
      </c>
      <c r="F1630" s="1" t="s">
        <v>3219</v>
      </c>
      <c r="G1630" s="1" t="s">
        <v>3229</v>
      </c>
      <c r="I1630" s="1" t="s">
        <v>94</v>
      </c>
      <c r="K1630" s="1" t="s">
        <v>576</v>
      </c>
      <c r="N1630" s="53">
        <v>33</v>
      </c>
      <c r="O1630" s="54">
        <v>3</v>
      </c>
      <c r="Q1630" s="56">
        <v>3</v>
      </c>
      <c r="R1630" s="57">
        <v>2</v>
      </c>
      <c r="S1630" s="58">
        <v>5</v>
      </c>
      <c r="V1630" s="4" t="s">
        <v>3230</v>
      </c>
      <c r="W1630" s="4" t="s">
        <v>3231</v>
      </c>
      <c r="AL1630" s="59" t="s">
        <v>30</v>
      </c>
      <c r="AU1630" s="1" t="s">
        <v>6216</v>
      </c>
    </row>
    <row r="1631" spans="1:48" ht="96">
      <c r="A1631" s="1" t="s">
        <v>3145</v>
      </c>
      <c r="B1631" s="1" t="s">
        <v>3232</v>
      </c>
      <c r="C1631" s="1" t="s">
        <v>5713</v>
      </c>
      <c r="D1631" s="47">
        <v>5</v>
      </c>
      <c r="E1631" s="1">
        <v>2</v>
      </c>
      <c r="F1631" s="1" t="s">
        <v>3219</v>
      </c>
      <c r="G1631" s="1" t="s">
        <v>3233</v>
      </c>
      <c r="I1631" s="1" t="s">
        <v>104</v>
      </c>
      <c r="K1631" s="1" t="s">
        <v>105</v>
      </c>
      <c r="O1631" s="54">
        <v>4</v>
      </c>
      <c r="T1631" s="59">
        <v>1</v>
      </c>
      <c r="V1631" s="4" t="s">
        <v>3234</v>
      </c>
      <c r="AL1631" s="59" t="s">
        <v>30</v>
      </c>
      <c r="AU1631" s="1" t="s">
        <v>6216</v>
      </c>
    </row>
    <row r="1632" spans="1:48" ht="24">
      <c r="A1632" s="1" t="s">
        <v>3145</v>
      </c>
      <c r="B1632" s="1" t="s">
        <v>3235</v>
      </c>
      <c r="C1632" s="1" t="s">
        <v>5713</v>
      </c>
      <c r="D1632" s="47">
        <v>6</v>
      </c>
      <c r="E1632" s="1">
        <v>3</v>
      </c>
      <c r="F1632" s="1" t="s">
        <v>3219</v>
      </c>
      <c r="G1632" s="1" t="s">
        <v>3236</v>
      </c>
      <c r="I1632" s="1" t="s">
        <v>104</v>
      </c>
      <c r="K1632" s="1" t="s">
        <v>105</v>
      </c>
      <c r="O1632" s="54">
        <v>3</v>
      </c>
      <c r="T1632" s="59">
        <v>6</v>
      </c>
      <c r="V1632" s="4" t="s">
        <v>3237</v>
      </c>
      <c r="W1632" s="4" t="s">
        <v>3238</v>
      </c>
      <c r="AL1632" s="59" t="s">
        <v>30</v>
      </c>
      <c r="AU1632" s="1" t="s">
        <v>6216</v>
      </c>
    </row>
    <row r="1633" spans="1:47" ht="48">
      <c r="A1633" s="1" t="s">
        <v>3145</v>
      </c>
      <c r="B1633" s="1" t="s">
        <v>3239</v>
      </c>
      <c r="C1633" s="1" t="s">
        <v>5713</v>
      </c>
      <c r="D1633" s="47">
        <v>7</v>
      </c>
      <c r="E1633" s="1">
        <v>2</v>
      </c>
      <c r="F1633" s="1" t="s">
        <v>3219</v>
      </c>
      <c r="G1633" s="1" t="s">
        <v>3240</v>
      </c>
      <c r="I1633" s="1" t="s">
        <v>82</v>
      </c>
      <c r="L1633" s="2" t="s">
        <v>3241</v>
      </c>
      <c r="V1633" s="4" t="s">
        <v>3242</v>
      </c>
      <c r="AL1633" s="59" t="s">
        <v>30</v>
      </c>
      <c r="AU1633" s="1" t="s">
        <v>6217</v>
      </c>
    </row>
    <row r="1634" spans="1:47" ht="48">
      <c r="A1634" s="1" t="s">
        <v>3145</v>
      </c>
      <c r="B1634" s="1" t="s">
        <v>3243</v>
      </c>
      <c r="C1634" s="1" t="s">
        <v>5713</v>
      </c>
      <c r="D1634" s="47">
        <v>8</v>
      </c>
      <c r="E1634" s="1">
        <v>2</v>
      </c>
      <c r="F1634" s="1" t="s">
        <v>3219</v>
      </c>
      <c r="G1634" s="1" t="s">
        <v>3244</v>
      </c>
      <c r="I1634" s="1" t="s">
        <v>82</v>
      </c>
      <c r="K1634" s="1" t="s">
        <v>2931</v>
      </c>
      <c r="V1634" s="4" t="s">
        <v>3245</v>
      </c>
      <c r="W1634" s="4" t="s">
        <v>3246</v>
      </c>
      <c r="AL1634" s="59" t="s">
        <v>30</v>
      </c>
    </row>
    <row r="1635" spans="1:47" ht="36">
      <c r="A1635" s="1" t="s">
        <v>3145</v>
      </c>
      <c r="B1635" s="1" t="s">
        <v>3247</v>
      </c>
      <c r="C1635" s="1" t="s">
        <v>5713</v>
      </c>
      <c r="D1635" s="47">
        <v>9</v>
      </c>
      <c r="E1635" s="1">
        <v>2</v>
      </c>
      <c r="F1635" s="1" t="s">
        <v>3219</v>
      </c>
      <c r="G1635" s="1" t="s">
        <v>3248</v>
      </c>
      <c r="I1635" s="1" t="s">
        <v>82</v>
      </c>
      <c r="K1635" s="1" t="s">
        <v>2931</v>
      </c>
      <c r="V1635" s="4" t="s">
        <v>3249</v>
      </c>
      <c r="W1635" s="4" t="s">
        <v>3250</v>
      </c>
      <c r="AL1635" s="59" t="s">
        <v>30</v>
      </c>
    </row>
    <row r="1636" spans="1:47" ht="60">
      <c r="A1636" s="111" t="s">
        <v>5778</v>
      </c>
      <c r="B1636" s="111" t="s">
        <v>5779</v>
      </c>
      <c r="C1636" s="111" t="s">
        <v>5724</v>
      </c>
      <c r="D1636" s="112">
        <v>1</v>
      </c>
      <c r="E1636" s="111">
        <v>1</v>
      </c>
      <c r="F1636" s="111" t="s">
        <v>7724</v>
      </c>
      <c r="G1636" s="111" t="s">
        <v>2651</v>
      </c>
      <c r="I1636" s="1" t="s">
        <v>768</v>
      </c>
      <c r="K1636" s="3"/>
      <c r="L1636" s="4"/>
      <c r="M1636" s="20"/>
      <c r="N1636" s="53" t="s">
        <v>9506</v>
      </c>
      <c r="T1636" s="66"/>
      <c r="V1636" s="4" t="s">
        <v>769</v>
      </c>
      <c r="Y1636" s="1" t="s">
        <v>2651</v>
      </c>
      <c r="AA1636" s="1" t="s">
        <v>768</v>
      </c>
      <c r="AF1636" s="53" t="s">
        <v>9507</v>
      </c>
      <c r="AL1636" s="66" t="s">
        <v>30</v>
      </c>
      <c r="AN1636" s="4" t="s">
        <v>5776</v>
      </c>
    </row>
    <row r="1637" spans="1:47" ht="48">
      <c r="A1637" s="1" t="s">
        <v>5778</v>
      </c>
      <c r="B1637" s="1" t="s">
        <v>5780</v>
      </c>
      <c r="C1637" s="1" t="s">
        <v>5724</v>
      </c>
      <c r="D1637" s="47">
        <v>2</v>
      </c>
      <c r="E1637" s="1">
        <v>1</v>
      </c>
      <c r="F1637" s="1" t="s">
        <v>7724</v>
      </c>
      <c r="G1637" s="1" t="s">
        <v>9601</v>
      </c>
      <c r="I1637" s="1" t="s">
        <v>125</v>
      </c>
      <c r="K1637" s="3"/>
      <c r="L1637" s="4"/>
      <c r="M1637" s="20">
        <v>2</v>
      </c>
      <c r="N1637" s="53" t="s">
        <v>9506</v>
      </c>
      <c r="T1637" s="66"/>
      <c r="V1637" s="4" t="s">
        <v>5771</v>
      </c>
      <c r="Y1637" s="1" t="s">
        <v>9601</v>
      </c>
      <c r="AA1637" s="1" t="s">
        <v>125</v>
      </c>
      <c r="AE1637" s="1">
        <v>2</v>
      </c>
      <c r="AF1637" s="53" t="s">
        <v>9507</v>
      </c>
      <c r="AL1637" s="66" t="s">
        <v>113</v>
      </c>
      <c r="AN1637" s="4" t="s">
        <v>5770</v>
      </c>
    </row>
    <row r="1638" spans="1:47" ht="24">
      <c r="A1638" s="1" t="s">
        <v>5778</v>
      </c>
      <c r="B1638" s="1" t="s">
        <v>5781</v>
      </c>
      <c r="C1638" s="1" t="s">
        <v>5724</v>
      </c>
      <c r="D1638" s="47">
        <v>3</v>
      </c>
      <c r="E1638" s="1">
        <v>4</v>
      </c>
      <c r="F1638" s="1" t="s">
        <v>7724</v>
      </c>
      <c r="G1638" s="1" t="s">
        <v>5763</v>
      </c>
      <c r="I1638" s="1" t="s">
        <v>94</v>
      </c>
      <c r="K1638" s="3" t="s">
        <v>604</v>
      </c>
      <c r="L1638" s="4"/>
      <c r="M1638" s="20"/>
      <c r="N1638" s="53">
        <v>20</v>
      </c>
      <c r="O1638" s="54">
        <v>1</v>
      </c>
      <c r="Q1638" s="56">
        <v>4</v>
      </c>
      <c r="R1638" s="57">
        <v>3</v>
      </c>
      <c r="S1638" s="58">
        <v>5</v>
      </c>
      <c r="T1638" s="66"/>
      <c r="V1638" s="4" t="s">
        <v>5765</v>
      </c>
      <c r="W1638" s="4" t="s">
        <v>5767</v>
      </c>
      <c r="AL1638" s="66" t="s">
        <v>30</v>
      </c>
      <c r="AN1638" s="5"/>
      <c r="AO1638" s="5"/>
      <c r="AP1638" s="5"/>
    </row>
    <row r="1639" spans="1:47" ht="36">
      <c r="A1639" s="1" t="s">
        <v>5778</v>
      </c>
      <c r="B1639" s="1" t="s">
        <v>5782</v>
      </c>
      <c r="C1639" s="1" t="s">
        <v>5724</v>
      </c>
      <c r="D1639" s="47">
        <v>4</v>
      </c>
      <c r="E1639" s="1">
        <v>3</v>
      </c>
      <c r="F1639" s="1" t="s">
        <v>7724</v>
      </c>
      <c r="G1639" s="1" t="s">
        <v>5725</v>
      </c>
      <c r="I1639" s="1" t="s">
        <v>94</v>
      </c>
      <c r="K1639" s="3" t="s">
        <v>604</v>
      </c>
      <c r="L1639" s="4"/>
      <c r="M1639" s="20"/>
      <c r="N1639" s="53">
        <v>50</v>
      </c>
      <c r="O1639" s="54">
        <v>3</v>
      </c>
      <c r="Q1639" s="56">
        <v>2</v>
      </c>
      <c r="R1639" s="57">
        <v>2</v>
      </c>
      <c r="S1639" s="58">
        <v>4</v>
      </c>
      <c r="T1639" s="66"/>
      <c r="V1639" s="4" t="s">
        <v>5807</v>
      </c>
      <c r="W1639" s="4" t="s">
        <v>5815</v>
      </c>
      <c r="AL1639" s="66" t="s">
        <v>30</v>
      </c>
      <c r="AN1639" s="5"/>
      <c r="AO1639" s="5"/>
      <c r="AP1639" s="5"/>
    </row>
    <row r="1640" spans="1:47" ht="24">
      <c r="A1640" s="1" t="s">
        <v>5778</v>
      </c>
      <c r="B1640" s="1" t="s">
        <v>5783</v>
      </c>
      <c r="C1640" s="1" t="s">
        <v>5724</v>
      </c>
      <c r="D1640" s="47">
        <v>5</v>
      </c>
      <c r="E1640" s="1">
        <v>2</v>
      </c>
      <c r="F1640" s="1" t="s">
        <v>7724</v>
      </c>
      <c r="G1640" s="1" t="s">
        <v>5726</v>
      </c>
      <c r="I1640" s="1" t="s">
        <v>94</v>
      </c>
      <c r="K1640" s="3" t="s">
        <v>95</v>
      </c>
      <c r="L1640" s="4" t="s">
        <v>155</v>
      </c>
      <c r="M1640" s="20"/>
      <c r="N1640" s="53">
        <v>0</v>
      </c>
      <c r="O1640" s="54">
        <v>1</v>
      </c>
      <c r="Q1640" s="56">
        <v>7</v>
      </c>
      <c r="R1640" s="57">
        <v>7</v>
      </c>
      <c r="S1640" s="58">
        <v>8</v>
      </c>
      <c r="T1640" s="66"/>
      <c r="V1640" s="4" t="s">
        <v>5727</v>
      </c>
      <c r="W1640" s="4" t="s">
        <v>5728</v>
      </c>
      <c r="AL1640" s="66" t="s">
        <v>30</v>
      </c>
      <c r="AN1640" s="5"/>
      <c r="AO1640" s="5"/>
      <c r="AP1640" s="5"/>
    </row>
    <row r="1641" spans="1:47" ht="36">
      <c r="A1641" s="1" t="s">
        <v>5778</v>
      </c>
      <c r="B1641" s="1" t="s">
        <v>5784</v>
      </c>
      <c r="C1641" s="1" t="s">
        <v>5724</v>
      </c>
      <c r="D1641" s="47">
        <v>6</v>
      </c>
      <c r="E1641" s="1">
        <v>3</v>
      </c>
      <c r="F1641" s="1" t="s">
        <v>7724</v>
      </c>
      <c r="G1641" s="1" t="s">
        <v>5729</v>
      </c>
      <c r="I1641" s="1" t="s">
        <v>104</v>
      </c>
      <c r="K1641" s="3" t="s">
        <v>1586</v>
      </c>
      <c r="L1641" s="4"/>
      <c r="M1641" s="20"/>
      <c r="O1641" s="54" t="s">
        <v>113</v>
      </c>
      <c r="T1641" s="66" t="s">
        <v>113</v>
      </c>
      <c r="V1641" s="4" t="s">
        <v>5730</v>
      </c>
      <c r="W1641" s="4" t="s">
        <v>5816</v>
      </c>
      <c r="AL1641" s="66" t="s">
        <v>30</v>
      </c>
      <c r="AN1641" s="5"/>
      <c r="AO1641" s="5"/>
      <c r="AP1641" s="5"/>
    </row>
    <row r="1642" spans="1:47" ht="36">
      <c r="A1642" s="1" t="s">
        <v>5778</v>
      </c>
      <c r="B1642" s="1" t="s">
        <v>5785</v>
      </c>
      <c r="C1642" s="1" t="s">
        <v>5724</v>
      </c>
      <c r="D1642" s="47">
        <v>7</v>
      </c>
      <c r="E1642" s="1">
        <v>3</v>
      </c>
      <c r="F1642" s="1" t="s">
        <v>7724</v>
      </c>
      <c r="G1642" s="1" t="s">
        <v>5731</v>
      </c>
      <c r="I1642" s="1" t="s">
        <v>104</v>
      </c>
      <c r="K1642" s="3" t="s">
        <v>2722</v>
      </c>
      <c r="L1642" s="4" t="s">
        <v>685</v>
      </c>
      <c r="M1642" s="20"/>
      <c r="O1642" s="54">
        <v>3</v>
      </c>
      <c r="T1642" s="66">
        <v>1</v>
      </c>
      <c r="V1642" s="4" t="s">
        <v>5732</v>
      </c>
      <c r="AL1642" s="66" t="s">
        <v>30</v>
      </c>
      <c r="AN1642" s="5"/>
      <c r="AO1642" s="5"/>
      <c r="AP1642" s="5"/>
    </row>
    <row r="1643" spans="1:47" ht="36">
      <c r="A1643" s="1" t="s">
        <v>5778</v>
      </c>
      <c r="B1643" s="1" t="s">
        <v>5786</v>
      </c>
      <c r="C1643" s="1" t="s">
        <v>5724</v>
      </c>
      <c r="D1643" s="47">
        <v>8</v>
      </c>
      <c r="E1643" s="1">
        <v>3</v>
      </c>
      <c r="F1643" s="1" t="s">
        <v>7724</v>
      </c>
      <c r="G1643" s="1" t="s">
        <v>5733</v>
      </c>
      <c r="I1643" s="1" t="s">
        <v>82</v>
      </c>
      <c r="K1643" s="3"/>
      <c r="L1643" s="4" t="s">
        <v>155</v>
      </c>
      <c r="M1643" s="20"/>
      <c r="T1643" s="66"/>
      <c r="V1643" s="4" t="s">
        <v>5734</v>
      </c>
      <c r="W1643" s="4" t="s">
        <v>5814</v>
      </c>
      <c r="AL1643" s="66" t="s">
        <v>30</v>
      </c>
      <c r="AN1643" s="5"/>
      <c r="AO1643" s="5"/>
      <c r="AP1643" s="5"/>
    </row>
    <row r="1644" spans="1:47" ht="84">
      <c r="A1644" s="103" t="s">
        <v>5778</v>
      </c>
      <c r="B1644" s="103" t="s">
        <v>5787</v>
      </c>
      <c r="C1644" s="103" t="s">
        <v>5735</v>
      </c>
      <c r="D1644" s="104">
        <v>1</v>
      </c>
      <c r="E1644" s="103">
        <v>1</v>
      </c>
      <c r="F1644" s="103" t="s">
        <v>7725</v>
      </c>
      <c r="G1644" s="103" t="s">
        <v>2676</v>
      </c>
      <c r="I1644" s="1" t="s">
        <v>768</v>
      </c>
      <c r="K1644" s="3"/>
      <c r="L1644" s="4"/>
      <c r="M1644" s="20"/>
      <c r="N1644" s="53" t="s">
        <v>9506</v>
      </c>
      <c r="T1644" s="66"/>
      <c r="V1644" s="4" t="s">
        <v>769</v>
      </c>
      <c r="X1644" s="1" t="s">
        <v>1665</v>
      </c>
      <c r="Y1644" s="1" t="s">
        <v>2676</v>
      </c>
      <c r="AA1644" s="1" t="s">
        <v>768</v>
      </c>
      <c r="AF1644" s="53" t="s">
        <v>9507</v>
      </c>
      <c r="AL1644" s="66" t="s">
        <v>30</v>
      </c>
      <c r="AN1644" s="4" t="s">
        <v>5777</v>
      </c>
    </row>
    <row r="1645" spans="1:47" ht="48">
      <c r="A1645" s="1" t="s">
        <v>5778</v>
      </c>
      <c r="B1645" s="1" t="s">
        <v>5788</v>
      </c>
      <c r="C1645" s="1" t="s">
        <v>5735</v>
      </c>
      <c r="D1645" s="47">
        <v>2</v>
      </c>
      <c r="E1645" s="1">
        <v>1</v>
      </c>
      <c r="F1645" s="1" t="s">
        <v>7725</v>
      </c>
      <c r="G1645" s="1" t="s">
        <v>5736</v>
      </c>
      <c r="H1645" s="1" t="s">
        <v>26</v>
      </c>
      <c r="I1645" s="1" t="s">
        <v>94</v>
      </c>
      <c r="K1645" s="3" t="s">
        <v>2538</v>
      </c>
      <c r="L1645" s="4"/>
      <c r="M1645" s="20"/>
      <c r="N1645" s="53">
        <v>20</v>
      </c>
      <c r="O1645" s="54">
        <v>3</v>
      </c>
      <c r="Q1645" s="56">
        <v>3</v>
      </c>
      <c r="R1645" s="57">
        <v>3</v>
      </c>
      <c r="S1645" s="58">
        <v>12</v>
      </c>
      <c r="T1645" s="66"/>
      <c r="U1645" s="1">
        <v>5</v>
      </c>
      <c r="V1645" s="4" t="s">
        <v>5808</v>
      </c>
      <c r="AL1645" s="66" t="s">
        <v>30</v>
      </c>
      <c r="AN1645" s="5"/>
      <c r="AO1645" s="5"/>
      <c r="AP1645" s="5"/>
    </row>
    <row r="1646" spans="1:47" ht="60">
      <c r="A1646" s="1" t="s">
        <v>5778</v>
      </c>
      <c r="B1646" s="1" t="s">
        <v>5789</v>
      </c>
      <c r="C1646" s="1" t="s">
        <v>5735</v>
      </c>
      <c r="D1646" s="47">
        <v>3</v>
      </c>
      <c r="E1646" s="1">
        <v>1</v>
      </c>
      <c r="F1646" s="1" t="s">
        <v>7725</v>
      </c>
      <c r="G1646" s="1" t="s">
        <v>5737</v>
      </c>
      <c r="H1646" s="1" t="s">
        <v>26</v>
      </c>
      <c r="I1646" s="1" t="s">
        <v>104</v>
      </c>
      <c r="K1646" s="3" t="s">
        <v>1106</v>
      </c>
      <c r="L1646" s="4"/>
      <c r="M1646" s="20"/>
      <c r="O1646" s="54">
        <v>5</v>
      </c>
      <c r="T1646" s="66">
        <v>8</v>
      </c>
      <c r="U1646" s="1">
        <v>5</v>
      </c>
      <c r="V1646" s="4" t="s">
        <v>5738</v>
      </c>
      <c r="AL1646" s="66" t="s">
        <v>30</v>
      </c>
      <c r="AN1646" s="5"/>
      <c r="AO1646" s="5"/>
      <c r="AP1646" s="5"/>
    </row>
    <row r="1647" spans="1:47" ht="48">
      <c r="A1647" s="1" t="s">
        <v>5778</v>
      </c>
      <c r="B1647" s="1" t="s">
        <v>5790</v>
      </c>
      <c r="C1647" s="1" t="s">
        <v>5735</v>
      </c>
      <c r="D1647" s="47">
        <v>4</v>
      </c>
      <c r="E1647" s="1">
        <v>2</v>
      </c>
      <c r="F1647" s="1" t="s">
        <v>7725</v>
      </c>
      <c r="G1647" s="1" t="s">
        <v>5739</v>
      </c>
      <c r="I1647" s="1" t="s">
        <v>94</v>
      </c>
      <c r="K1647" s="3" t="s">
        <v>2538</v>
      </c>
      <c r="L1647" s="4"/>
      <c r="M1647" s="20"/>
      <c r="N1647" s="53">
        <v>44</v>
      </c>
      <c r="O1647" s="54">
        <v>1</v>
      </c>
      <c r="Q1647" s="56">
        <v>4</v>
      </c>
      <c r="R1647" s="57">
        <v>4</v>
      </c>
      <c r="S1647" s="58">
        <v>6</v>
      </c>
      <c r="T1647" s="66"/>
      <c r="V1647" s="4" t="s">
        <v>5740</v>
      </c>
      <c r="AL1647" s="66" t="s">
        <v>30</v>
      </c>
      <c r="AN1647" s="5"/>
      <c r="AO1647" s="5"/>
      <c r="AP1647" s="5"/>
    </row>
    <row r="1648" spans="1:47" ht="24">
      <c r="A1648" s="1" t="s">
        <v>5778</v>
      </c>
      <c r="B1648" s="1" t="s">
        <v>5791</v>
      </c>
      <c r="C1648" s="1" t="s">
        <v>5735</v>
      </c>
      <c r="D1648" s="47">
        <v>5</v>
      </c>
      <c r="E1648" s="1">
        <v>3</v>
      </c>
      <c r="F1648" s="1" t="s">
        <v>7725</v>
      </c>
      <c r="G1648" s="1" t="s">
        <v>5741</v>
      </c>
      <c r="I1648" s="1" t="s">
        <v>94</v>
      </c>
      <c r="K1648" s="3" t="s">
        <v>604</v>
      </c>
      <c r="L1648" s="4"/>
      <c r="M1648" s="20"/>
      <c r="N1648" s="53">
        <v>15</v>
      </c>
      <c r="O1648" s="54">
        <v>2</v>
      </c>
      <c r="Q1648" s="56">
        <v>4</v>
      </c>
      <c r="R1648" s="57">
        <v>2</v>
      </c>
      <c r="S1648" s="58">
        <v>3</v>
      </c>
      <c r="T1648" s="66"/>
      <c r="V1648" s="4" t="s">
        <v>5809</v>
      </c>
      <c r="W1648" s="4" t="s">
        <v>5742</v>
      </c>
      <c r="AL1648" s="66" t="s">
        <v>30</v>
      </c>
      <c r="AN1648" s="5"/>
      <c r="AO1648" s="5"/>
      <c r="AP1648" s="5"/>
    </row>
    <row r="1649" spans="1:42">
      <c r="A1649" s="1" t="s">
        <v>5778</v>
      </c>
      <c r="B1649" s="1" t="s">
        <v>5792</v>
      </c>
      <c r="C1649" s="1" t="s">
        <v>5735</v>
      </c>
      <c r="D1649" s="47">
        <v>6</v>
      </c>
      <c r="E1649" s="1">
        <v>2</v>
      </c>
      <c r="F1649" s="1" t="s">
        <v>7725</v>
      </c>
      <c r="G1649" s="1" t="s">
        <v>5743</v>
      </c>
      <c r="I1649" s="1" t="s">
        <v>94</v>
      </c>
      <c r="K1649" s="3" t="s">
        <v>604</v>
      </c>
      <c r="L1649" s="4"/>
      <c r="M1649" s="20"/>
      <c r="N1649" s="53">
        <v>36</v>
      </c>
      <c r="O1649" s="54">
        <v>3</v>
      </c>
      <c r="Q1649" s="56">
        <v>2</v>
      </c>
      <c r="R1649" s="57">
        <v>1</v>
      </c>
      <c r="S1649" s="58">
        <v>4</v>
      </c>
      <c r="T1649" s="66"/>
      <c r="V1649" s="4" t="s">
        <v>5744</v>
      </c>
      <c r="W1649" s="4" t="s">
        <v>5745</v>
      </c>
      <c r="AL1649" s="66" t="s">
        <v>30</v>
      </c>
      <c r="AN1649" s="5"/>
      <c r="AO1649" s="5"/>
      <c r="AP1649" s="5"/>
    </row>
    <row r="1650" spans="1:42" ht="24">
      <c r="A1650" s="1" t="s">
        <v>5778</v>
      </c>
      <c r="B1650" s="1" t="s">
        <v>5793</v>
      </c>
      <c r="C1650" s="1" t="s">
        <v>5735</v>
      </c>
      <c r="D1650" s="47">
        <v>7</v>
      </c>
      <c r="E1650" s="1">
        <v>3</v>
      </c>
      <c r="F1650" s="1" t="s">
        <v>7725</v>
      </c>
      <c r="G1650" s="1" t="s">
        <v>5746</v>
      </c>
      <c r="I1650" s="1" t="s">
        <v>104</v>
      </c>
      <c r="K1650" s="3" t="s">
        <v>1106</v>
      </c>
      <c r="L1650" s="4"/>
      <c r="M1650" s="20"/>
      <c r="O1650" s="54">
        <v>2</v>
      </c>
      <c r="T1650" s="66">
        <v>6</v>
      </c>
      <c r="V1650" s="4" t="s">
        <v>5747</v>
      </c>
      <c r="W1650" s="4" t="s">
        <v>5813</v>
      </c>
      <c r="AL1650" s="66" t="s">
        <v>30</v>
      </c>
      <c r="AN1650" s="5"/>
      <c r="AO1650" s="5"/>
      <c r="AP1650" s="5"/>
    </row>
    <row r="1651" spans="1:42" ht="36">
      <c r="A1651" s="1" t="s">
        <v>5778</v>
      </c>
      <c r="B1651" s="1" t="s">
        <v>5794</v>
      </c>
      <c r="C1651" s="1" t="s">
        <v>5735</v>
      </c>
      <c r="D1651" s="47">
        <v>8</v>
      </c>
      <c r="E1651" s="1">
        <v>2</v>
      </c>
      <c r="F1651" s="1" t="s">
        <v>7725</v>
      </c>
      <c r="G1651" s="1" t="s">
        <v>5748</v>
      </c>
      <c r="I1651" s="1" t="s">
        <v>104</v>
      </c>
      <c r="K1651" s="3" t="s">
        <v>1106</v>
      </c>
      <c r="L1651" s="4"/>
      <c r="M1651" s="20"/>
      <c r="O1651" s="54">
        <v>4</v>
      </c>
      <c r="T1651" s="66">
        <v>4</v>
      </c>
      <c r="V1651" s="4" t="s">
        <v>7720</v>
      </c>
      <c r="AL1651" s="66" t="s">
        <v>30</v>
      </c>
      <c r="AN1651" s="5"/>
      <c r="AO1651" s="5"/>
      <c r="AP1651" s="5"/>
    </row>
    <row r="1652" spans="1:42">
      <c r="A1652" s="1" t="s">
        <v>5778</v>
      </c>
      <c r="B1652" s="1" t="s">
        <v>5795</v>
      </c>
      <c r="C1652" s="1" t="s">
        <v>5735</v>
      </c>
      <c r="D1652" s="47">
        <v>9</v>
      </c>
      <c r="E1652" s="1">
        <v>3</v>
      </c>
      <c r="F1652" s="1" t="s">
        <v>7725</v>
      </c>
      <c r="G1652" s="1" t="s">
        <v>5749</v>
      </c>
      <c r="I1652" s="1" t="s">
        <v>82</v>
      </c>
      <c r="K1652" s="3"/>
      <c r="L1652" s="4" t="s">
        <v>5751</v>
      </c>
      <c r="M1652" s="20"/>
      <c r="T1652" s="66"/>
      <c r="V1652" s="4" t="s">
        <v>5750</v>
      </c>
      <c r="W1652" s="4" t="s">
        <v>5745</v>
      </c>
      <c r="AL1652" s="66" t="s">
        <v>30</v>
      </c>
      <c r="AN1652" s="5"/>
      <c r="AO1652" s="5"/>
      <c r="AP1652" s="5"/>
    </row>
    <row r="1653" spans="1:42" ht="48">
      <c r="A1653" s="1" t="s">
        <v>5778</v>
      </c>
      <c r="B1653" s="1" t="s">
        <v>5796</v>
      </c>
      <c r="C1653" s="1" t="s">
        <v>5735</v>
      </c>
      <c r="D1653" s="47">
        <v>10</v>
      </c>
      <c r="E1653" s="1">
        <v>2</v>
      </c>
      <c r="F1653" s="1" t="s">
        <v>7725</v>
      </c>
      <c r="G1653" s="1" t="s">
        <v>5752</v>
      </c>
      <c r="I1653" s="1" t="s">
        <v>82</v>
      </c>
      <c r="K1653" s="3"/>
      <c r="L1653" s="4"/>
      <c r="M1653" s="20"/>
      <c r="T1653" s="66"/>
      <c r="V1653" s="4" t="s">
        <v>5753</v>
      </c>
      <c r="AL1653" s="66" t="s">
        <v>30</v>
      </c>
      <c r="AN1653" s="5"/>
      <c r="AO1653" s="5"/>
      <c r="AP1653" s="5"/>
    </row>
    <row r="1654" spans="1:42" ht="72">
      <c r="A1654" s="103" t="s">
        <v>5778</v>
      </c>
      <c r="B1654" s="103" t="s">
        <v>5797</v>
      </c>
      <c r="C1654" s="103" t="s">
        <v>5754</v>
      </c>
      <c r="D1654" s="104">
        <v>1</v>
      </c>
      <c r="E1654" s="103">
        <v>1</v>
      </c>
      <c r="F1654" s="103" t="s">
        <v>7723</v>
      </c>
      <c r="G1654" s="103" t="s">
        <v>2645</v>
      </c>
      <c r="I1654" s="1" t="s">
        <v>768</v>
      </c>
      <c r="K1654" s="3"/>
      <c r="L1654" s="4"/>
      <c r="M1654" s="20"/>
      <c r="N1654" s="53" t="s">
        <v>9506</v>
      </c>
      <c r="T1654" s="66"/>
      <c r="V1654" s="4" t="s">
        <v>769</v>
      </c>
      <c r="Y1654" s="1" t="s">
        <v>2645</v>
      </c>
      <c r="AA1654" s="1" t="s">
        <v>768</v>
      </c>
      <c r="AF1654" s="53" t="s">
        <v>9507</v>
      </c>
      <c r="AL1654" s="66" t="s">
        <v>30</v>
      </c>
      <c r="AN1654" s="4" t="s">
        <v>7721</v>
      </c>
    </row>
    <row r="1655" spans="1:42" ht="72">
      <c r="A1655" s="1" t="s">
        <v>5778</v>
      </c>
      <c r="B1655" s="1" t="s">
        <v>5798</v>
      </c>
      <c r="C1655" s="1" t="s">
        <v>5754</v>
      </c>
      <c r="D1655" s="47">
        <v>2</v>
      </c>
      <c r="E1655" s="1">
        <v>1</v>
      </c>
      <c r="F1655" s="1" t="s">
        <v>7723</v>
      </c>
      <c r="G1655" s="1" t="s">
        <v>9575</v>
      </c>
      <c r="I1655" s="1" t="s">
        <v>125</v>
      </c>
      <c r="K1655" s="3"/>
      <c r="L1655" s="4"/>
      <c r="M1655" s="20">
        <v>2</v>
      </c>
      <c r="N1655" s="53" t="s">
        <v>9506</v>
      </c>
      <c r="T1655" s="66"/>
      <c r="V1655" s="4" t="s">
        <v>2834</v>
      </c>
      <c r="Y1655" s="1" t="s">
        <v>737</v>
      </c>
      <c r="AA1655" s="1" t="s">
        <v>125</v>
      </c>
      <c r="AE1655" s="1">
        <v>2</v>
      </c>
      <c r="AF1655" s="53" t="s">
        <v>9507</v>
      </c>
      <c r="AL1655" s="66">
        <v>5</v>
      </c>
      <c r="AN1655" s="4" t="s">
        <v>5774</v>
      </c>
    </row>
    <row r="1656" spans="1:42" ht="120">
      <c r="A1656" s="1" t="s">
        <v>5778</v>
      </c>
      <c r="B1656" s="1" t="s">
        <v>5799</v>
      </c>
      <c r="C1656" s="1" t="s">
        <v>5754</v>
      </c>
      <c r="D1656" s="47">
        <v>3</v>
      </c>
      <c r="E1656" s="1">
        <v>1</v>
      </c>
      <c r="F1656" s="1" t="s">
        <v>7723</v>
      </c>
      <c r="G1656" s="1" t="s">
        <v>9575</v>
      </c>
      <c r="I1656" s="1" t="s">
        <v>125</v>
      </c>
      <c r="K1656" s="3"/>
      <c r="L1656" s="4"/>
      <c r="M1656" s="20">
        <v>2</v>
      </c>
      <c r="N1656" s="53" t="s">
        <v>9506</v>
      </c>
      <c r="T1656" s="66"/>
      <c r="V1656" s="4" t="s">
        <v>2834</v>
      </c>
      <c r="Y1656" s="1" t="s">
        <v>9629</v>
      </c>
      <c r="AA1656" s="1" t="s">
        <v>125</v>
      </c>
      <c r="AE1656" s="1">
        <v>2</v>
      </c>
      <c r="AF1656" s="53" t="s">
        <v>9507</v>
      </c>
      <c r="AL1656" s="66" t="s">
        <v>799</v>
      </c>
      <c r="AM1656" s="1">
        <v>1</v>
      </c>
      <c r="AN1656" s="4" t="s">
        <v>5775</v>
      </c>
    </row>
    <row r="1657" spans="1:42" ht="24">
      <c r="A1657" s="1" t="s">
        <v>5778</v>
      </c>
      <c r="B1657" s="1" t="s">
        <v>5800</v>
      </c>
      <c r="C1657" s="1" t="s">
        <v>5754</v>
      </c>
      <c r="D1657" s="47">
        <v>4</v>
      </c>
      <c r="E1657" s="1">
        <v>1</v>
      </c>
      <c r="F1657" s="1" t="s">
        <v>7723</v>
      </c>
      <c r="G1657" s="1" t="s">
        <v>9575</v>
      </c>
      <c r="I1657" s="1" t="s">
        <v>125</v>
      </c>
      <c r="K1657" s="3"/>
      <c r="L1657" s="4"/>
      <c r="M1657" s="20">
        <v>2</v>
      </c>
      <c r="N1657" s="53" t="s">
        <v>9506</v>
      </c>
      <c r="T1657" s="66"/>
      <c r="V1657" s="4" t="s">
        <v>2834</v>
      </c>
      <c r="Y1657" s="1" t="s">
        <v>9630</v>
      </c>
      <c r="AA1657" s="1" t="s">
        <v>125</v>
      </c>
      <c r="AE1657" s="1">
        <v>2</v>
      </c>
      <c r="AF1657" s="53" t="s">
        <v>9507</v>
      </c>
      <c r="AL1657" s="66">
        <v>1</v>
      </c>
      <c r="AM1657" s="1">
        <v>1</v>
      </c>
      <c r="AN1657" s="4" t="s">
        <v>7722</v>
      </c>
    </row>
    <row r="1658" spans="1:42" ht="36">
      <c r="A1658" s="1" t="s">
        <v>5778</v>
      </c>
      <c r="B1658" s="1" t="s">
        <v>5801</v>
      </c>
      <c r="C1658" s="1" t="s">
        <v>5754</v>
      </c>
      <c r="D1658" s="47">
        <v>5</v>
      </c>
      <c r="E1658" s="1">
        <v>3</v>
      </c>
      <c r="F1658" s="1" t="s">
        <v>7723</v>
      </c>
      <c r="G1658" s="1" t="s">
        <v>5755</v>
      </c>
      <c r="I1658" s="1" t="s">
        <v>94</v>
      </c>
      <c r="K1658" s="3" t="s">
        <v>604</v>
      </c>
      <c r="L1658" s="4" t="s">
        <v>155</v>
      </c>
      <c r="M1658" s="20"/>
      <c r="N1658" s="53">
        <v>10</v>
      </c>
      <c r="O1658" s="54">
        <v>1</v>
      </c>
      <c r="Q1658" s="56">
        <v>3</v>
      </c>
      <c r="R1658" s="57">
        <v>1</v>
      </c>
      <c r="S1658" s="58">
        <v>6</v>
      </c>
      <c r="T1658" s="66"/>
      <c r="V1658" s="4" t="s">
        <v>5756</v>
      </c>
      <c r="AL1658" s="66" t="s">
        <v>30</v>
      </c>
      <c r="AN1658" s="5"/>
      <c r="AO1658" s="5"/>
      <c r="AP1658" s="5"/>
    </row>
    <row r="1659" spans="1:42" ht="24">
      <c r="A1659" s="1" t="s">
        <v>5778</v>
      </c>
      <c r="B1659" s="1" t="s">
        <v>5802</v>
      </c>
      <c r="C1659" s="1" t="s">
        <v>5754</v>
      </c>
      <c r="D1659" s="47">
        <v>6</v>
      </c>
      <c r="E1659" s="1">
        <v>3</v>
      </c>
      <c r="F1659" s="1" t="s">
        <v>7723</v>
      </c>
      <c r="G1659" s="1" t="s">
        <v>5757</v>
      </c>
      <c r="I1659" s="1" t="s">
        <v>94</v>
      </c>
      <c r="K1659" s="1" t="s">
        <v>938</v>
      </c>
      <c r="N1659" s="53">
        <v>34</v>
      </c>
      <c r="O1659" s="54" t="s">
        <v>113</v>
      </c>
      <c r="Q1659" s="56" t="s">
        <v>113</v>
      </c>
      <c r="R1659" s="57">
        <v>3</v>
      </c>
      <c r="S1659" s="58">
        <v>5</v>
      </c>
      <c r="V1659" s="4" t="s">
        <v>5758</v>
      </c>
      <c r="W1659" s="4" t="s">
        <v>5812</v>
      </c>
      <c r="AL1659" s="59" t="s">
        <v>30</v>
      </c>
    </row>
    <row r="1660" spans="1:42" ht="36">
      <c r="A1660" s="1" t="s">
        <v>5778</v>
      </c>
      <c r="B1660" s="1" t="s">
        <v>5803</v>
      </c>
      <c r="C1660" s="1" t="s">
        <v>5754</v>
      </c>
      <c r="D1660" s="47">
        <v>7</v>
      </c>
      <c r="E1660" s="1">
        <v>4</v>
      </c>
      <c r="F1660" s="1" t="s">
        <v>7723</v>
      </c>
      <c r="G1660" s="1" t="s">
        <v>5759</v>
      </c>
      <c r="I1660" s="1" t="s">
        <v>104</v>
      </c>
      <c r="K1660" s="1" t="s">
        <v>1586</v>
      </c>
      <c r="O1660" s="54">
        <v>4</v>
      </c>
      <c r="T1660" s="59">
        <v>6</v>
      </c>
      <c r="V1660" s="4" t="s">
        <v>5760</v>
      </c>
      <c r="W1660" s="4" t="s">
        <v>5761</v>
      </c>
      <c r="AL1660" s="59" t="s">
        <v>30</v>
      </c>
    </row>
    <row r="1661" spans="1:42" ht="36">
      <c r="A1661" s="1" t="s">
        <v>5778</v>
      </c>
      <c r="B1661" s="1" t="s">
        <v>5804</v>
      </c>
      <c r="C1661" s="1" t="s">
        <v>5754</v>
      </c>
      <c r="D1661" s="47">
        <v>8</v>
      </c>
      <c r="E1661" s="1">
        <v>3</v>
      </c>
      <c r="F1661" s="1" t="s">
        <v>7723</v>
      </c>
      <c r="G1661" s="1" t="s">
        <v>5762</v>
      </c>
      <c r="I1661" s="1" t="s">
        <v>82</v>
      </c>
      <c r="V1661" s="4" t="s">
        <v>5810</v>
      </c>
      <c r="W1661" s="4" t="s">
        <v>5811</v>
      </c>
      <c r="AL1661" s="59" t="s">
        <v>30</v>
      </c>
    </row>
    <row r="1662" spans="1:42" ht="24">
      <c r="A1662" s="1" t="s">
        <v>5778</v>
      </c>
      <c r="B1662" s="1" t="s">
        <v>5805</v>
      </c>
      <c r="C1662" s="1" t="s">
        <v>5754</v>
      </c>
      <c r="D1662" s="47">
        <v>9</v>
      </c>
      <c r="E1662" s="1">
        <v>3</v>
      </c>
      <c r="F1662" s="1" t="s">
        <v>7723</v>
      </c>
      <c r="G1662" s="1" t="s">
        <v>5764</v>
      </c>
      <c r="I1662" s="1" t="s">
        <v>82</v>
      </c>
      <c r="L1662" s="2" t="s">
        <v>5751</v>
      </c>
      <c r="V1662" s="4" t="s">
        <v>5766</v>
      </c>
      <c r="W1662" s="4" t="s">
        <v>5768</v>
      </c>
      <c r="AL1662" s="59" t="s">
        <v>30</v>
      </c>
      <c r="AM1662" s="1">
        <v>1</v>
      </c>
    </row>
    <row r="1663" spans="1:42" ht="96">
      <c r="A1663" s="111" t="s">
        <v>10390</v>
      </c>
      <c r="B1663" s="111" t="s">
        <v>10392</v>
      </c>
      <c r="C1663" s="111" t="s">
        <v>5715</v>
      </c>
      <c r="D1663" s="111">
        <v>1</v>
      </c>
      <c r="E1663" s="111">
        <v>1</v>
      </c>
      <c r="F1663" s="111" t="s">
        <v>10477</v>
      </c>
      <c r="G1663" s="111" t="s">
        <v>4938</v>
      </c>
      <c r="I1663" s="1" t="s">
        <v>768</v>
      </c>
      <c r="K1663" s="4"/>
      <c r="L1663" s="4"/>
      <c r="N1663" s="53" t="s">
        <v>9506</v>
      </c>
      <c r="V1663" s="4" t="s">
        <v>769</v>
      </c>
      <c r="X1663" s="1" t="s">
        <v>279</v>
      </c>
      <c r="Y1663" s="1" t="s">
        <v>4938</v>
      </c>
      <c r="AA1663" s="1" t="s">
        <v>768</v>
      </c>
      <c r="AF1663" s="53" t="s">
        <v>9507</v>
      </c>
      <c r="AN1663" s="4" t="s">
        <v>10478</v>
      </c>
      <c r="AP1663" s="1"/>
    </row>
    <row r="1664" spans="1:42" ht="48">
      <c r="A1664" s="1" t="s">
        <v>10390</v>
      </c>
      <c r="B1664" s="1" t="s">
        <v>10393</v>
      </c>
      <c r="C1664" s="1" t="s">
        <v>5715</v>
      </c>
      <c r="D1664" s="1">
        <v>2</v>
      </c>
      <c r="E1664" s="1">
        <v>3</v>
      </c>
      <c r="F1664" s="1" t="s">
        <v>10477</v>
      </c>
      <c r="G1664" s="1" t="s">
        <v>10394</v>
      </c>
      <c r="I1664" s="1" t="s">
        <v>94</v>
      </c>
      <c r="K1664" s="4" t="s">
        <v>10395</v>
      </c>
      <c r="L1664" s="4" t="s">
        <v>3241</v>
      </c>
      <c r="N1664" s="53">
        <v>20</v>
      </c>
      <c r="O1664" s="54">
        <v>2</v>
      </c>
      <c r="Q1664" s="56">
        <v>3</v>
      </c>
      <c r="R1664" s="57">
        <v>2</v>
      </c>
      <c r="S1664" s="58">
        <v>4</v>
      </c>
      <c r="V1664" s="4" t="s">
        <v>10396</v>
      </c>
      <c r="AP1664" s="1"/>
    </row>
    <row r="1665" spans="1:48" ht="24">
      <c r="A1665" s="1" t="s">
        <v>10390</v>
      </c>
      <c r="B1665" s="1" t="s">
        <v>10397</v>
      </c>
      <c r="C1665" s="1" t="s">
        <v>5715</v>
      </c>
      <c r="D1665" s="1">
        <v>3</v>
      </c>
      <c r="E1665" s="1">
        <v>4</v>
      </c>
      <c r="F1665" s="1" t="s">
        <v>10477</v>
      </c>
      <c r="G1665" s="1" t="s">
        <v>10398</v>
      </c>
      <c r="I1665" s="1" t="s">
        <v>94</v>
      </c>
      <c r="K1665" s="4" t="s">
        <v>938</v>
      </c>
      <c r="L1665" s="4"/>
      <c r="N1665" s="53">
        <v>28</v>
      </c>
      <c r="O1665" s="54">
        <v>2</v>
      </c>
      <c r="Q1665" s="56">
        <v>3</v>
      </c>
      <c r="R1665" s="57">
        <v>3</v>
      </c>
      <c r="S1665" s="58">
        <v>6</v>
      </c>
      <c r="V1665" s="4" t="s">
        <v>10399</v>
      </c>
      <c r="W1665" s="4" t="s">
        <v>10400</v>
      </c>
      <c r="AP1665" s="1"/>
    </row>
    <row r="1666" spans="1:48" ht="60">
      <c r="A1666" s="1" t="s">
        <v>10390</v>
      </c>
      <c r="B1666" s="1" t="s">
        <v>10401</v>
      </c>
      <c r="C1666" s="1" t="s">
        <v>5715</v>
      </c>
      <c r="D1666" s="1">
        <v>4</v>
      </c>
      <c r="E1666" s="1">
        <v>3</v>
      </c>
      <c r="F1666" s="1" t="s">
        <v>10477</v>
      </c>
      <c r="G1666" s="1" t="s">
        <v>10402</v>
      </c>
      <c r="I1666" s="1" t="s">
        <v>94</v>
      </c>
      <c r="K1666" s="4" t="s">
        <v>10403</v>
      </c>
      <c r="L1666" s="4"/>
      <c r="N1666" s="53">
        <v>42</v>
      </c>
      <c r="O1666" s="54">
        <v>4</v>
      </c>
      <c r="Q1666" s="56">
        <v>6</v>
      </c>
      <c r="R1666" s="57">
        <v>4</v>
      </c>
      <c r="S1666" s="58">
        <v>10</v>
      </c>
      <c r="U1666" s="1">
        <v>1</v>
      </c>
      <c r="V1666" s="4" t="s">
        <v>10404</v>
      </c>
      <c r="AP1666" s="1"/>
    </row>
    <row r="1667" spans="1:48" ht="48">
      <c r="A1667" s="1" t="s">
        <v>10390</v>
      </c>
      <c r="B1667" s="1" t="s">
        <v>10405</v>
      </c>
      <c r="C1667" s="1" t="s">
        <v>5715</v>
      </c>
      <c r="D1667" s="1">
        <v>5</v>
      </c>
      <c r="E1667" s="1">
        <v>3</v>
      </c>
      <c r="F1667" s="1" t="s">
        <v>10477</v>
      </c>
      <c r="G1667" s="1" t="s">
        <v>10406</v>
      </c>
      <c r="I1667" s="1" t="s">
        <v>104</v>
      </c>
      <c r="K1667" s="4" t="s">
        <v>4950</v>
      </c>
      <c r="L1667" s="4"/>
      <c r="O1667" s="54" t="s">
        <v>113</v>
      </c>
      <c r="T1667" s="59">
        <v>6</v>
      </c>
      <c r="V1667" s="4" t="s">
        <v>10407</v>
      </c>
      <c r="W1667" s="4" t="s">
        <v>10479</v>
      </c>
      <c r="AP1667" s="1"/>
    </row>
    <row r="1668" spans="1:48" ht="24">
      <c r="A1668" s="1" t="s">
        <v>10390</v>
      </c>
      <c r="B1668" s="1" t="s">
        <v>10408</v>
      </c>
      <c r="C1668" s="1" t="s">
        <v>5715</v>
      </c>
      <c r="D1668" s="1">
        <v>6</v>
      </c>
      <c r="E1668" s="1">
        <v>3</v>
      </c>
      <c r="F1668" s="1" t="s">
        <v>10477</v>
      </c>
      <c r="G1668" s="1" t="s">
        <v>10409</v>
      </c>
      <c r="I1668" s="1" t="s">
        <v>104</v>
      </c>
      <c r="K1668" s="4" t="s">
        <v>10410</v>
      </c>
      <c r="L1668" s="4"/>
      <c r="O1668" s="54">
        <v>3</v>
      </c>
      <c r="T1668" s="59">
        <v>3</v>
      </c>
      <c r="V1668" s="4" t="s">
        <v>10411</v>
      </c>
      <c r="W1668" s="4" t="s">
        <v>10479</v>
      </c>
      <c r="AP1668" s="1"/>
    </row>
    <row r="1669" spans="1:48" ht="84">
      <c r="A1669" s="1" t="s">
        <v>10390</v>
      </c>
      <c r="B1669" s="1" t="s">
        <v>10412</v>
      </c>
      <c r="C1669" s="1" t="s">
        <v>5715</v>
      </c>
      <c r="D1669" s="1">
        <v>7</v>
      </c>
      <c r="E1669" s="1">
        <v>2</v>
      </c>
      <c r="F1669" s="1" t="s">
        <v>10477</v>
      </c>
      <c r="G1669" s="1" t="s">
        <v>10413</v>
      </c>
      <c r="I1669" s="1" t="s">
        <v>82</v>
      </c>
      <c r="K1669" s="4" t="s">
        <v>4966</v>
      </c>
      <c r="L1669" s="4"/>
      <c r="V1669" s="4" t="s">
        <v>10486</v>
      </c>
      <c r="AP1669" s="1"/>
    </row>
    <row r="1670" spans="1:48" ht="48">
      <c r="A1670" s="1" t="s">
        <v>10390</v>
      </c>
      <c r="B1670" s="1" t="s">
        <v>10414</v>
      </c>
      <c r="C1670" s="1" t="s">
        <v>5715</v>
      </c>
      <c r="D1670" s="1">
        <v>8</v>
      </c>
      <c r="E1670" s="1">
        <v>2</v>
      </c>
      <c r="F1670" s="1" t="s">
        <v>10477</v>
      </c>
      <c r="G1670" s="1" t="s">
        <v>10415</v>
      </c>
      <c r="I1670" s="1" t="s">
        <v>82</v>
      </c>
      <c r="K1670" s="4"/>
      <c r="L1670" s="4"/>
      <c r="V1670" s="4" t="s">
        <v>10416</v>
      </c>
      <c r="AP1670" s="1"/>
      <c r="AU1670" s="1" t="s">
        <v>6218</v>
      </c>
    </row>
    <row r="1671" spans="1:48" ht="60">
      <c r="A1671" s="103" t="s">
        <v>10390</v>
      </c>
      <c r="B1671" s="103" t="s">
        <v>10417</v>
      </c>
      <c r="C1671" s="103" t="s">
        <v>5720</v>
      </c>
      <c r="D1671" s="103">
        <v>1</v>
      </c>
      <c r="E1671" s="103">
        <v>1</v>
      </c>
      <c r="F1671" s="103" t="s">
        <v>10418</v>
      </c>
      <c r="G1671" s="103" t="s">
        <v>2977</v>
      </c>
      <c r="I1671" s="1" t="s">
        <v>768</v>
      </c>
      <c r="K1671" s="4"/>
      <c r="L1671" s="4"/>
      <c r="N1671" s="53" t="s">
        <v>9506</v>
      </c>
      <c r="V1671" s="4" t="s">
        <v>769</v>
      </c>
      <c r="X1671" s="1" t="s">
        <v>1673</v>
      </c>
      <c r="Y1671" s="1" t="s">
        <v>2977</v>
      </c>
      <c r="AA1671" s="1" t="s">
        <v>768</v>
      </c>
      <c r="AF1671" s="53" t="s">
        <v>9507</v>
      </c>
      <c r="AN1671" s="4" t="s">
        <v>10480</v>
      </c>
      <c r="AP1671" s="1"/>
    </row>
    <row r="1672" spans="1:48" ht="96">
      <c r="A1672" s="1" t="s">
        <v>10390</v>
      </c>
      <c r="B1672" s="1" t="s">
        <v>10419</v>
      </c>
      <c r="C1672" s="1" t="s">
        <v>5720</v>
      </c>
      <c r="D1672" s="1">
        <v>2</v>
      </c>
      <c r="E1672" s="1">
        <v>1</v>
      </c>
      <c r="F1672" s="1" t="s">
        <v>10418</v>
      </c>
      <c r="G1672" s="1" t="s">
        <v>10420</v>
      </c>
      <c r="I1672" s="1" t="s">
        <v>125</v>
      </c>
      <c r="K1672" s="4"/>
      <c r="L1672" s="4"/>
      <c r="M1672" s="18">
        <v>2</v>
      </c>
      <c r="N1672" s="53" t="s">
        <v>9506</v>
      </c>
      <c r="V1672" s="4" t="s">
        <v>10421</v>
      </c>
      <c r="Y1672" s="1" t="s">
        <v>10420</v>
      </c>
      <c r="AA1672" s="1" t="s">
        <v>125</v>
      </c>
      <c r="AE1672" s="1">
        <v>2</v>
      </c>
      <c r="AF1672" s="53" t="s">
        <v>9507</v>
      </c>
      <c r="AL1672" s="59">
        <v>12</v>
      </c>
      <c r="AN1672" s="4" t="s">
        <v>10481</v>
      </c>
      <c r="AP1672" s="1"/>
      <c r="AU1672" s="1" t="s">
        <v>6219</v>
      </c>
      <c r="AV1672" s="1" t="s">
        <v>6220</v>
      </c>
    </row>
    <row r="1673" spans="1:48" ht="24">
      <c r="A1673" s="1" t="s">
        <v>10390</v>
      </c>
      <c r="B1673" s="1" t="s">
        <v>10422</v>
      </c>
      <c r="C1673" s="1" t="s">
        <v>5720</v>
      </c>
      <c r="D1673" s="1">
        <v>3</v>
      </c>
      <c r="E1673" s="1">
        <v>3</v>
      </c>
      <c r="F1673" s="1" t="s">
        <v>10418</v>
      </c>
      <c r="G1673" s="1" t="s">
        <v>10423</v>
      </c>
      <c r="I1673" s="1" t="s">
        <v>94</v>
      </c>
      <c r="K1673" s="4" t="s">
        <v>2670</v>
      </c>
      <c r="L1673" s="4" t="s">
        <v>3005</v>
      </c>
      <c r="N1673" s="53">
        <v>5</v>
      </c>
      <c r="O1673" s="54">
        <v>3</v>
      </c>
      <c r="Q1673" s="56">
        <v>5</v>
      </c>
      <c r="R1673" s="57">
        <v>3</v>
      </c>
      <c r="S1673" s="58">
        <v>5</v>
      </c>
      <c r="V1673" s="4" t="s">
        <v>10424</v>
      </c>
      <c r="W1673" s="4" t="s">
        <v>10425</v>
      </c>
      <c r="AP1673" s="1"/>
    </row>
    <row r="1674" spans="1:48" ht="24">
      <c r="A1674" s="1" t="s">
        <v>10390</v>
      </c>
      <c r="B1674" s="1" t="s">
        <v>10426</v>
      </c>
      <c r="C1674" s="1" t="s">
        <v>5720</v>
      </c>
      <c r="D1674" s="1">
        <v>4</v>
      </c>
      <c r="E1674" s="1">
        <v>3</v>
      </c>
      <c r="F1674" s="1" t="s">
        <v>10418</v>
      </c>
      <c r="G1674" s="1" t="s">
        <v>10427</v>
      </c>
      <c r="I1674" s="1" t="s">
        <v>94</v>
      </c>
      <c r="K1674" s="4" t="s">
        <v>604</v>
      </c>
      <c r="L1674" s="4" t="s">
        <v>3005</v>
      </c>
      <c r="N1674" s="53">
        <v>30</v>
      </c>
      <c r="O1674" s="54">
        <v>3</v>
      </c>
      <c r="Q1674" s="56">
        <v>3</v>
      </c>
      <c r="R1674" s="57">
        <v>2</v>
      </c>
      <c r="S1674" s="58">
        <v>3</v>
      </c>
      <c r="V1674" s="4" t="s">
        <v>10428</v>
      </c>
      <c r="W1674" s="4" t="s">
        <v>10429</v>
      </c>
      <c r="AP1674" s="1"/>
    </row>
    <row r="1675" spans="1:48" ht="48">
      <c r="A1675" s="1" t="s">
        <v>10390</v>
      </c>
      <c r="B1675" s="1" t="s">
        <v>10430</v>
      </c>
      <c r="C1675" s="1" t="s">
        <v>5720</v>
      </c>
      <c r="D1675" s="1">
        <v>5</v>
      </c>
      <c r="E1675" s="1">
        <v>2</v>
      </c>
      <c r="F1675" s="1" t="s">
        <v>10418</v>
      </c>
      <c r="G1675" s="1" t="s">
        <v>10431</v>
      </c>
      <c r="I1675" s="1" t="s">
        <v>94</v>
      </c>
      <c r="K1675" s="4" t="s">
        <v>10432</v>
      </c>
      <c r="L1675" s="4" t="s">
        <v>3005</v>
      </c>
      <c r="N1675" s="53">
        <v>34</v>
      </c>
      <c r="O1675" s="54">
        <v>2</v>
      </c>
      <c r="Q1675" s="56">
        <v>5</v>
      </c>
      <c r="R1675" s="57">
        <v>1</v>
      </c>
      <c r="S1675" s="58">
        <v>7</v>
      </c>
      <c r="V1675" s="4" t="s">
        <v>10433</v>
      </c>
      <c r="AP1675" s="1"/>
    </row>
    <row r="1676" spans="1:48" ht="36">
      <c r="A1676" s="1" t="s">
        <v>10390</v>
      </c>
      <c r="B1676" s="1" t="s">
        <v>10434</v>
      </c>
      <c r="C1676" s="1" t="s">
        <v>5720</v>
      </c>
      <c r="D1676" s="1">
        <v>6</v>
      </c>
      <c r="E1676" s="1">
        <v>2</v>
      </c>
      <c r="F1676" s="1" t="s">
        <v>10418</v>
      </c>
      <c r="G1676" s="1" t="s">
        <v>10435</v>
      </c>
      <c r="I1676" s="1" t="s">
        <v>94</v>
      </c>
      <c r="K1676" s="4" t="s">
        <v>604</v>
      </c>
      <c r="L1676" s="4" t="s">
        <v>155</v>
      </c>
      <c r="N1676" s="53">
        <v>16</v>
      </c>
      <c r="O1676" s="54">
        <v>1</v>
      </c>
      <c r="Q1676" s="56">
        <v>3</v>
      </c>
      <c r="R1676" s="57">
        <v>2</v>
      </c>
      <c r="S1676" s="58">
        <v>5</v>
      </c>
      <c r="V1676" s="4" t="s">
        <v>10436</v>
      </c>
      <c r="AP1676" s="1"/>
    </row>
    <row r="1677" spans="1:48" ht="24">
      <c r="A1677" s="1" t="s">
        <v>10390</v>
      </c>
      <c r="B1677" s="1" t="s">
        <v>10437</v>
      </c>
      <c r="C1677" s="1" t="s">
        <v>5720</v>
      </c>
      <c r="D1677" s="1">
        <v>7</v>
      </c>
      <c r="E1677" s="1">
        <v>3</v>
      </c>
      <c r="F1677" s="1" t="s">
        <v>10418</v>
      </c>
      <c r="G1677" s="1" t="s">
        <v>10438</v>
      </c>
      <c r="I1677" s="1" t="s">
        <v>104</v>
      </c>
      <c r="K1677" s="4" t="s">
        <v>1211</v>
      </c>
      <c r="L1677" s="4"/>
      <c r="O1677" s="54">
        <v>1</v>
      </c>
      <c r="T1677" s="59">
        <v>7</v>
      </c>
      <c r="V1677" s="4" t="s">
        <v>10439</v>
      </c>
      <c r="W1677" s="4" t="s">
        <v>10440</v>
      </c>
      <c r="AP1677" s="1"/>
      <c r="AU1677" s="1" t="s">
        <v>6221</v>
      </c>
    </row>
    <row r="1678" spans="1:48" ht="36">
      <c r="A1678" s="1" t="s">
        <v>10390</v>
      </c>
      <c r="B1678" s="1" t="s">
        <v>10441</v>
      </c>
      <c r="C1678" s="1" t="s">
        <v>5720</v>
      </c>
      <c r="D1678" s="1">
        <v>8</v>
      </c>
      <c r="E1678" s="1">
        <v>3</v>
      </c>
      <c r="F1678" s="1" t="s">
        <v>10418</v>
      </c>
      <c r="G1678" s="1" t="s">
        <v>10442</v>
      </c>
      <c r="I1678" s="1" t="s">
        <v>104</v>
      </c>
      <c r="K1678" s="4" t="s">
        <v>105</v>
      </c>
      <c r="L1678" s="4"/>
      <c r="O1678" s="54">
        <v>4</v>
      </c>
      <c r="T1678" s="59">
        <v>4</v>
      </c>
      <c r="V1678" s="4" t="s">
        <v>10443</v>
      </c>
      <c r="W1678" s="4" t="s">
        <v>10444</v>
      </c>
      <c r="AP1678" s="1"/>
      <c r="AU1678" s="1" t="s">
        <v>6222</v>
      </c>
    </row>
    <row r="1679" spans="1:48" ht="60">
      <c r="A1679" s="1" t="s">
        <v>10390</v>
      </c>
      <c r="B1679" s="1" t="s">
        <v>10445</v>
      </c>
      <c r="C1679" s="1" t="s">
        <v>5720</v>
      </c>
      <c r="D1679" s="1">
        <v>9</v>
      </c>
      <c r="E1679" s="1">
        <v>2</v>
      </c>
      <c r="F1679" s="1" t="s">
        <v>10418</v>
      </c>
      <c r="G1679" s="1" t="s">
        <v>10446</v>
      </c>
      <c r="I1679" s="1" t="s">
        <v>82</v>
      </c>
      <c r="K1679" s="4"/>
      <c r="L1679" s="4"/>
      <c r="V1679" s="4" t="s">
        <v>10447</v>
      </c>
      <c r="AP1679" s="1"/>
    </row>
    <row r="1680" spans="1:48" ht="108">
      <c r="A1680" s="103" t="s">
        <v>10390</v>
      </c>
      <c r="B1680" s="103" t="s">
        <v>10448</v>
      </c>
      <c r="C1680" s="103" t="s">
        <v>5721</v>
      </c>
      <c r="D1680" s="103">
        <v>1</v>
      </c>
      <c r="E1680" s="103">
        <v>1</v>
      </c>
      <c r="F1680" s="103" t="s">
        <v>10449</v>
      </c>
      <c r="G1680" s="103" t="s">
        <v>5228</v>
      </c>
      <c r="I1680" s="1" t="s">
        <v>768</v>
      </c>
      <c r="K1680" s="4"/>
      <c r="L1680" s="4"/>
      <c r="N1680" s="53" t="s">
        <v>9506</v>
      </c>
      <c r="V1680" s="4" t="s">
        <v>10585</v>
      </c>
      <c r="X1680" s="1" t="s">
        <v>1665</v>
      </c>
      <c r="Y1680" s="1" t="s">
        <v>5228</v>
      </c>
      <c r="AA1680" s="1" t="s">
        <v>768</v>
      </c>
      <c r="AF1680" s="53" t="s">
        <v>9507</v>
      </c>
      <c r="AN1680" s="4" t="s">
        <v>10450</v>
      </c>
      <c r="AP1680" s="1"/>
    </row>
    <row r="1681" spans="1:48" ht="60">
      <c r="A1681" s="1" t="s">
        <v>10390</v>
      </c>
      <c r="B1681" s="1" t="s">
        <v>10451</v>
      </c>
      <c r="C1681" s="1" t="s">
        <v>5721</v>
      </c>
      <c r="D1681" s="1">
        <v>2</v>
      </c>
      <c r="E1681" s="1">
        <v>1</v>
      </c>
      <c r="F1681" s="1" t="s">
        <v>10449</v>
      </c>
      <c r="G1681" s="1" t="s">
        <v>5282</v>
      </c>
      <c r="H1681" s="1" t="s">
        <v>26</v>
      </c>
      <c r="I1681" s="1" t="s">
        <v>94</v>
      </c>
      <c r="K1681" s="4" t="s">
        <v>10452</v>
      </c>
      <c r="L1681" s="4"/>
      <c r="N1681" s="53">
        <v>50</v>
      </c>
      <c r="O1681" s="54">
        <v>4</v>
      </c>
      <c r="Q1681" s="56">
        <v>7</v>
      </c>
      <c r="R1681" s="57">
        <v>7</v>
      </c>
      <c r="S1681" s="58">
        <v>21</v>
      </c>
      <c r="U1681" s="1">
        <v>3</v>
      </c>
      <c r="V1681" s="4" t="s">
        <v>10453</v>
      </c>
      <c r="AP1681" s="1"/>
      <c r="AU1681" s="1" t="s">
        <v>6223</v>
      </c>
    </row>
    <row r="1682" spans="1:48" ht="60">
      <c r="A1682" s="1" t="s">
        <v>10390</v>
      </c>
      <c r="B1682" s="1" t="s">
        <v>10454</v>
      </c>
      <c r="C1682" s="1" t="s">
        <v>5721</v>
      </c>
      <c r="D1682" s="1">
        <v>3</v>
      </c>
      <c r="E1682" s="1">
        <v>3</v>
      </c>
      <c r="F1682" s="1" t="s">
        <v>10449</v>
      </c>
      <c r="G1682" s="1" t="s">
        <v>10455</v>
      </c>
      <c r="I1682" s="1" t="s">
        <v>94</v>
      </c>
      <c r="K1682" s="4" t="s">
        <v>5237</v>
      </c>
      <c r="L1682" s="4"/>
      <c r="N1682" s="53">
        <v>46</v>
      </c>
      <c r="O1682" s="54">
        <v>4</v>
      </c>
      <c r="Q1682" s="56">
        <v>4</v>
      </c>
      <c r="R1682" s="57">
        <v>0</v>
      </c>
      <c r="S1682" s="58">
        <v>3</v>
      </c>
      <c r="V1682" s="4" t="s">
        <v>10456</v>
      </c>
      <c r="AP1682" s="1"/>
    </row>
    <row r="1683" spans="1:48" ht="60">
      <c r="A1683" s="1" t="s">
        <v>10390</v>
      </c>
      <c r="B1683" s="1" t="s">
        <v>10457</v>
      </c>
      <c r="C1683" s="1" t="s">
        <v>5721</v>
      </c>
      <c r="D1683" s="1">
        <v>4</v>
      </c>
      <c r="E1683" s="1">
        <v>4</v>
      </c>
      <c r="F1683" s="1" t="s">
        <v>10449</v>
      </c>
      <c r="G1683" s="1" t="s">
        <v>10458</v>
      </c>
      <c r="I1683" s="1" t="s">
        <v>94</v>
      </c>
      <c r="K1683" s="4" t="s">
        <v>5237</v>
      </c>
      <c r="L1683" s="4"/>
      <c r="N1683" s="53">
        <v>10</v>
      </c>
      <c r="O1683" s="54">
        <v>2</v>
      </c>
      <c r="Q1683" s="56">
        <v>5</v>
      </c>
      <c r="R1683" s="57">
        <v>1</v>
      </c>
      <c r="S1683" s="58">
        <v>4</v>
      </c>
      <c r="V1683" s="4" t="s">
        <v>10459</v>
      </c>
      <c r="AP1683" s="1"/>
    </row>
    <row r="1684" spans="1:48" ht="24">
      <c r="A1684" s="1" t="s">
        <v>10390</v>
      </c>
      <c r="B1684" s="1" t="s">
        <v>10460</v>
      </c>
      <c r="C1684" s="1" t="s">
        <v>5721</v>
      </c>
      <c r="D1684" s="1">
        <v>5</v>
      </c>
      <c r="E1684" s="1">
        <v>3</v>
      </c>
      <c r="F1684" s="1" t="s">
        <v>10449</v>
      </c>
      <c r="G1684" s="1" t="s">
        <v>10461</v>
      </c>
      <c r="I1684" s="1" t="s">
        <v>104</v>
      </c>
      <c r="K1684" s="4" t="s">
        <v>10462</v>
      </c>
      <c r="L1684" s="4"/>
      <c r="O1684" s="54">
        <v>3</v>
      </c>
      <c r="T1684" s="59">
        <v>3</v>
      </c>
      <c r="V1684" s="4" t="s">
        <v>10574</v>
      </c>
      <c r="W1684" s="4" t="s">
        <v>10463</v>
      </c>
      <c r="AP1684" s="1"/>
      <c r="AS1684" s="1" t="s">
        <v>6224</v>
      </c>
      <c r="AU1684" s="1" t="s">
        <v>6225</v>
      </c>
      <c r="AV1684" s="1" t="s">
        <v>6226</v>
      </c>
    </row>
    <row r="1685" spans="1:48" ht="60">
      <c r="A1685" s="1" t="s">
        <v>10390</v>
      </c>
      <c r="B1685" s="1" t="s">
        <v>10464</v>
      </c>
      <c r="C1685" s="1" t="s">
        <v>5721</v>
      </c>
      <c r="D1685" s="1">
        <v>6</v>
      </c>
      <c r="E1685" s="1">
        <v>3</v>
      </c>
      <c r="F1685" s="1" t="s">
        <v>10449</v>
      </c>
      <c r="G1685" s="1" t="s">
        <v>10465</v>
      </c>
      <c r="I1685" s="1" t="s">
        <v>104</v>
      </c>
      <c r="K1685" s="4" t="s">
        <v>5251</v>
      </c>
      <c r="L1685" s="4"/>
      <c r="O1685" s="54">
        <v>3</v>
      </c>
      <c r="T1685" s="59">
        <v>5</v>
      </c>
      <c r="V1685" s="4" t="s">
        <v>10466</v>
      </c>
      <c r="AP1685" s="1"/>
    </row>
    <row r="1686" spans="1:48" ht="36">
      <c r="A1686" s="1" t="s">
        <v>10390</v>
      </c>
      <c r="B1686" s="1" t="s">
        <v>10467</v>
      </c>
      <c r="C1686" s="1" t="s">
        <v>5721</v>
      </c>
      <c r="D1686" s="1">
        <v>7</v>
      </c>
      <c r="E1686" s="1">
        <v>2</v>
      </c>
      <c r="F1686" s="1" t="s">
        <v>10449</v>
      </c>
      <c r="G1686" s="1" t="s">
        <v>10468</v>
      </c>
      <c r="I1686" s="1" t="s">
        <v>82</v>
      </c>
      <c r="K1686" s="4"/>
      <c r="L1686" s="4"/>
      <c r="V1686" s="4" t="s">
        <v>10469</v>
      </c>
      <c r="W1686" s="4" t="s">
        <v>10470</v>
      </c>
      <c r="AP1686" s="1"/>
    </row>
    <row r="1687" spans="1:48" ht="36">
      <c r="A1687" s="1" t="s">
        <v>10390</v>
      </c>
      <c r="B1687" s="1" t="s">
        <v>10471</v>
      </c>
      <c r="C1687" s="1" t="s">
        <v>5721</v>
      </c>
      <c r="D1687" s="1">
        <v>8</v>
      </c>
      <c r="E1687" s="1">
        <v>3</v>
      </c>
      <c r="F1687" s="1" t="s">
        <v>10449</v>
      </c>
      <c r="G1687" s="1" t="s">
        <v>10472</v>
      </c>
      <c r="I1687" s="1" t="s">
        <v>82</v>
      </c>
      <c r="K1687" s="4"/>
      <c r="L1687" s="4" t="s">
        <v>155</v>
      </c>
      <c r="V1687" s="4" t="s">
        <v>10473</v>
      </c>
      <c r="AP1687" s="1"/>
    </row>
    <row r="1688" spans="1:48" ht="60">
      <c r="A1688" s="103" t="s">
        <v>10390</v>
      </c>
      <c r="B1688" s="103" t="s">
        <v>10631</v>
      </c>
      <c r="C1688" s="103" t="s">
        <v>10474</v>
      </c>
      <c r="D1688" s="103">
        <v>1</v>
      </c>
      <c r="E1688" s="103">
        <v>1</v>
      </c>
      <c r="F1688" s="103" t="s">
        <v>10561</v>
      </c>
      <c r="G1688" s="103" t="s">
        <v>4681</v>
      </c>
      <c r="I1688" s="1" t="s">
        <v>768</v>
      </c>
      <c r="K1688" s="4"/>
      <c r="L1688" s="4"/>
      <c r="N1688" s="53" t="s">
        <v>9506</v>
      </c>
      <c r="V1688" s="4" t="s">
        <v>10584</v>
      </c>
      <c r="X1688" s="1" t="s">
        <v>1673</v>
      </c>
      <c r="Y1688" s="1" t="s">
        <v>4681</v>
      </c>
      <c r="AA1688" s="1" t="s">
        <v>768</v>
      </c>
      <c r="AF1688" s="53" t="s">
        <v>9507</v>
      </c>
      <c r="AN1688" s="4" t="s">
        <v>10562</v>
      </c>
      <c r="AP1688" s="1"/>
    </row>
    <row r="1689" spans="1:48" ht="60">
      <c r="A1689" s="1" t="s">
        <v>10390</v>
      </c>
      <c r="B1689" s="1" t="s">
        <v>10632</v>
      </c>
      <c r="C1689" s="1" t="s">
        <v>10474</v>
      </c>
      <c r="D1689" s="1">
        <v>2</v>
      </c>
      <c r="E1689" s="1">
        <v>4</v>
      </c>
      <c r="F1689" s="1" t="s">
        <v>10561</v>
      </c>
      <c r="G1689" s="1" t="s">
        <v>10563</v>
      </c>
      <c r="I1689" s="1" t="s">
        <v>94</v>
      </c>
      <c r="K1689" s="4" t="s">
        <v>604</v>
      </c>
      <c r="L1689" s="4"/>
      <c r="N1689" s="53">
        <v>28</v>
      </c>
      <c r="O1689" s="54">
        <v>3</v>
      </c>
      <c r="Q1689" s="56">
        <v>2</v>
      </c>
      <c r="R1689" s="57">
        <v>2</v>
      </c>
      <c r="S1689" s="58">
        <v>3</v>
      </c>
      <c r="U1689" s="1" t="s">
        <v>4682</v>
      </c>
      <c r="V1689" s="4" t="s">
        <v>10564</v>
      </c>
      <c r="AP1689" s="1"/>
    </row>
    <row r="1690" spans="1:48" ht="60">
      <c r="A1690" s="1" t="s">
        <v>10390</v>
      </c>
      <c r="B1690" s="1" t="s">
        <v>10633</v>
      </c>
      <c r="C1690" s="1" t="s">
        <v>10474</v>
      </c>
      <c r="D1690" s="1">
        <v>3</v>
      </c>
      <c r="E1690" s="1">
        <v>3</v>
      </c>
      <c r="F1690" s="1" t="s">
        <v>10561</v>
      </c>
      <c r="G1690" s="1" t="s">
        <v>10565</v>
      </c>
      <c r="I1690" s="1" t="s">
        <v>94</v>
      </c>
      <c r="K1690" s="4" t="s">
        <v>10566</v>
      </c>
      <c r="L1690" s="4"/>
      <c r="N1690" s="53">
        <v>42</v>
      </c>
      <c r="O1690" s="54">
        <v>4</v>
      </c>
      <c r="Q1690" s="56">
        <v>5</v>
      </c>
      <c r="R1690" s="57">
        <v>3</v>
      </c>
      <c r="S1690" s="58">
        <v>6</v>
      </c>
      <c r="U1690" s="1" t="s">
        <v>4682</v>
      </c>
      <c r="V1690" s="4" t="s">
        <v>10567</v>
      </c>
      <c r="AP1690" s="1"/>
    </row>
    <row r="1691" spans="1:48" ht="24">
      <c r="A1691" s="1" t="s">
        <v>10390</v>
      </c>
      <c r="B1691" s="1" t="s">
        <v>10634</v>
      </c>
      <c r="C1691" s="1" t="s">
        <v>10474</v>
      </c>
      <c r="D1691" s="1">
        <v>4</v>
      </c>
      <c r="E1691" s="1">
        <v>2</v>
      </c>
      <c r="F1691" s="1" t="s">
        <v>10561</v>
      </c>
      <c r="G1691" s="1" t="s">
        <v>10568</v>
      </c>
      <c r="I1691" s="1" t="s">
        <v>94</v>
      </c>
      <c r="K1691" s="4" t="s">
        <v>2246</v>
      </c>
      <c r="L1691" s="4"/>
      <c r="N1691" s="53">
        <v>12</v>
      </c>
      <c r="O1691" s="54">
        <v>2</v>
      </c>
      <c r="Q1691" s="56">
        <v>4</v>
      </c>
      <c r="R1691" s="57">
        <v>2</v>
      </c>
      <c r="S1691" s="58">
        <v>5</v>
      </c>
      <c r="V1691" s="4" t="s">
        <v>10569</v>
      </c>
      <c r="W1691" s="4" t="s">
        <v>10570</v>
      </c>
      <c r="AP1691" s="1"/>
    </row>
    <row r="1692" spans="1:48" ht="36">
      <c r="A1692" s="1" t="s">
        <v>10390</v>
      </c>
      <c r="B1692" s="1" t="s">
        <v>10635</v>
      </c>
      <c r="C1692" s="1" t="s">
        <v>10474</v>
      </c>
      <c r="D1692" s="1">
        <v>5</v>
      </c>
      <c r="E1692" s="1">
        <v>2</v>
      </c>
      <c r="F1692" s="1" t="s">
        <v>10561</v>
      </c>
      <c r="G1692" s="1" t="s">
        <v>10571</v>
      </c>
      <c r="I1692" s="1" t="s">
        <v>104</v>
      </c>
      <c r="K1692" s="4" t="s">
        <v>1106</v>
      </c>
      <c r="L1692" s="4"/>
      <c r="O1692" s="54">
        <v>5</v>
      </c>
      <c r="T1692" s="59">
        <v>4</v>
      </c>
      <c r="V1692" s="4" t="s">
        <v>10572</v>
      </c>
      <c r="W1692" s="4" t="s">
        <v>10573</v>
      </c>
      <c r="AP1692" s="1"/>
    </row>
    <row r="1693" spans="1:48" ht="24">
      <c r="A1693" s="1" t="s">
        <v>10390</v>
      </c>
      <c r="B1693" s="1" t="s">
        <v>10636</v>
      </c>
      <c r="C1693" s="1" t="s">
        <v>10474</v>
      </c>
      <c r="D1693" s="1">
        <v>6</v>
      </c>
      <c r="E1693" s="1">
        <v>3</v>
      </c>
      <c r="F1693" s="1" t="s">
        <v>10561</v>
      </c>
      <c r="G1693" s="1" t="s">
        <v>10575</v>
      </c>
      <c r="I1693" s="1" t="s">
        <v>104</v>
      </c>
      <c r="K1693" s="4" t="s">
        <v>1586</v>
      </c>
      <c r="L1693" s="4"/>
      <c r="O1693" s="54">
        <v>3</v>
      </c>
      <c r="T1693" s="59">
        <v>6</v>
      </c>
      <c r="V1693" s="4" t="s">
        <v>10576</v>
      </c>
      <c r="W1693" s="4" t="s">
        <v>10577</v>
      </c>
      <c r="AP1693" s="1"/>
    </row>
    <row r="1694" spans="1:48" ht="36">
      <c r="A1694" s="1" t="s">
        <v>10390</v>
      </c>
      <c r="B1694" s="1" t="s">
        <v>10637</v>
      </c>
      <c r="C1694" s="1" t="s">
        <v>10474</v>
      </c>
      <c r="D1694" s="1">
        <v>7</v>
      </c>
      <c r="E1694" s="1">
        <v>3</v>
      </c>
      <c r="F1694" s="1" t="s">
        <v>10561</v>
      </c>
      <c r="G1694" s="1" t="s">
        <v>10578</v>
      </c>
      <c r="I1694" s="1" t="s">
        <v>82</v>
      </c>
      <c r="K1694" s="4"/>
      <c r="L1694" s="4"/>
      <c r="V1694" s="4" t="s">
        <v>10579</v>
      </c>
      <c r="W1694" s="4" t="s">
        <v>10580</v>
      </c>
      <c r="AP1694" s="1"/>
    </row>
    <row r="1695" spans="1:48" ht="36">
      <c r="A1695" s="1" t="s">
        <v>10390</v>
      </c>
      <c r="B1695" s="1" t="s">
        <v>10638</v>
      </c>
      <c r="C1695" s="1" t="s">
        <v>10474</v>
      </c>
      <c r="D1695" s="1">
        <v>8</v>
      </c>
      <c r="E1695" s="1">
        <v>2</v>
      </c>
      <c r="F1695" s="1" t="s">
        <v>10561</v>
      </c>
      <c r="G1695" s="1" t="s">
        <v>10581</v>
      </c>
      <c r="I1695" s="1" t="s">
        <v>82</v>
      </c>
      <c r="K1695" s="4"/>
      <c r="L1695" s="4" t="s">
        <v>155</v>
      </c>
      <c r="V1695" s="4" t="s">
        <v>10582</v>
      </c>
      <c r="W1695" s="4" t="s">
        <v>10583</v>
      </c>
      <c r="AP1695" s="1"/>
    </row>
    <row r="1696" spans="1:48" ht="60">
      <c r="A1696" s="103" t="s">
        <v>10390</v>
      </c>
      <c r="B1696" s="103" t="s">
        <v>10639</v>
      </c>
      <c r="C1696" s="103" t="s">
        <v>10475</v>
      </c>
      <c r="D1696" s="103">
        <v>1</v>
      </c>
      <c r="E1696" s="103">
        <v>1</v>
      </c>
      <c r="F1696" s="103" t="s">
        <v>10586</v>
      </c>
      <c r="G1696" s="103" t="s">
        <v>2289</v>
      </c>
      <c r="I1696" s="1" t="s">
        <v>768</v>
      </c>
      <c r="K1696" s="4"/>
      <c r="L1696" s="4"/>
      <c r="N1696" s="53" t="s">
        <v>9506</v>
      </c>
      <c r="V1696" s="4" t="s">
        <v>10584</v>
      </c>
      <c r="X1696" s="1" t="s">
        <v>1673</v>
      </c>
      <c r="Y1696" s="1" t="s">
        <v>2289</v>
      </c>
      <c r="AA1696" s="1" t="s">
        <v>768</v>
      </c>
      <c r="AF1696" s="53" t="s">
        <v>9507</v>
      </c>
      <c r="AN1696" s="4" t="s">
        <v>10587</v>
      </c>
      <c r="AP1696" s="1"/>
      <c r="AU1696" s="1" t="s">
        <v>6227</v>
      </c>
    </row>
    <row r="1697" spans="1:48" ht="48">
      <c r="A1697" s="1" t="s">
        <v>10390</v>
      </c>
      <c r="B1697" s="49" t="s">
        <v>10640</v>
      </c>
      <c r="C1697" s="1" t="s">
        <v>10475</v>
      </c>
      <c r="D1697" s="1">
        <v>2</v>
      </c>
      <c r="E1697" s="1">
        <v>3</v>
      </c>
      <c r="F1697" s="1" t="s">
        <v>10586</v>
      </c>
      <c r="G1697" s="1" t="s">
        <v>10588</v>
      </c>
      <c r="I1697" s="1" t="s">
        <v>94</v>
      </c>
      <c r="K1697" s="4" t="s">
        <v>604</v>
      </c>
      <c r="L1697" s="4"/>
      <c r="N1697" s="53">
        <v>18</v>
      </c>
      <c r="O1697" s="54">
        <v>2</v>
      </c>
      <c r="Q1697" s="56">
        <v>2</v>
      </c>
      <c r="R1697" s="57">
        <v>2</v>
      </c>
      <c r="S1697" s="58">
        <v>5</v>
      </c>
      <c r="V1697" s="4" t="s">
        <v>10657</v>
      </c>
      <c r="AP1697" s="1"/>
    </row>
    <row r="1698" spans="1:48" ht="72">
      <c r="A1698" s="1" t="s">
        <v>10390</v>
      </c>
      <c r="B1698" s="1" t="s">
        <v>10641</v>
      </c>
      <c r="C1698" s="1" t="s">
        <v>10475</v>
      </c>
      <c r="D1698" s="1">
        <v>3</v>
      </c>
      <c r="E1698" s="1">
        <v>2</v>
      </c>
      <c r="F1698" s="1" t="s">
        <v>10586</v>
      </c>
      <c r="G1698" s="1" t="s">
        <v>10589</v>
      </c>
      <c r="I1698" s="1" t="s">
        <v>94</v>
      </c>
      <c r="K1698" s="4" t="s">
        <v>582</v>
      </c>
      <c r="L1698" s="4"/>
      <c r="N1698" s="53">
        <v>28</v>
      </c>
      <c r="O1698" s="54">
        <v>3</v>
      </c>
      <c r="Q1698" s="56">
        <v>3</v>
      </c>
      <c r="R1698" s="57">
        <v>5</v>
      </c>
      <c r="S1698" s="58">
        <v>4</v>
      </c>
      <c r="V1698" s="4" t="s">
        <v>10590</v>
      </c>
      <c r="AP1698" s="1"/>
    </row>
    <row r="1699" spans="1:48" ht="60">
      <c r="A1699" s="1" t="s">
        <v>10390</v>
      </c>
      <c r="B1699" s="1" t="s">
        <v>10642</v>
      </c>
      <c r="C1699" s="1" t="s">
        <v>10475</v>
      </c>
      <c r="D1699" s="1">
        <v>4</v>
      </c>
      <c r="E1699" s="1">
        <v>3</v>
      </c>
      <c r="F1699" s="1" t="s">
        <v>10586</v>
      </c>
      <c r="G1699" s="1" t="s">
        <v>10591</v>
      </c>
      <c r="I1699" s="1" t="s">
        <v>94</v>
      </c>
      <c r="K1699" s="4" t="s">
        <v>2318</v>
      </c>
      <c r="L1699" s="4"/>
      <c r="N1699" s="53">
        <v>15</v>
      </c>
      <c r="O1699" s="54">
        <v>5</v>
      </c>
      <c r="Q1699" s="56" t="s">
        <v>113</v>
      </c>
      <c r="R1699" s="57">
        <v>5</v>
      </c>
      <c r="S1699" s="58" t="s">
        <v>113</v>
      </c>
      <c r="V1699" s="4" t="s">
        <v>10592</v>
      </c>
      <c r="AP1699" s="1"/>
    </row>
    <row r="1700" spans="1:48" ht="72">
      <c r="A1700" s="1" t="s">
        <v>10390</v>
      </c>
      <c r="B1700" s="1" t="s">
        <v>10643</v>
      </c>
      <c r="C1700" s="1" t="s">
        <v>10475</v>
      </c>
      <c r="D1700" s="1">
        <v>5</v>
      </c>
      <c r="E1700" s="1">
        <v>2</v>
      </c>
      <c r="F1700" s="1" t="s">
        <v>10586</v>
      </c>
      <c r="G1700" s="1" t="s">
        <v>10593</v>
      </c>
      <c r="I1700" s="1" t="s">
        <v>94</v>
      </c>
      <c r="K1700" s="4" t="s">
        <v>2318</v>
      </c>
      <c r="L1700" s="4"/>
      <c r="N1700" s="53">
        <v>45</v>
      </c>
      <c r="O1700" s="54">
        <v>6</v>
      </c>
      <c r="Q1700" s="56" t="s">
        <v>113</v>
      </c>
      <c r="R1700" s="57">
        <v>6</v>
      </c>
      <c r="S1700" s="58" t="s">
        <v>113</v>
      </c>
      <c r="V1700" s="4" t="s">
        <v>10594</v>
      </c>
      <c r="AP1700" s="1"/>
    </row>
    <row r="1701" spans="1:48" ht="96">
      <c r="A1701" s="1" t="s">
        <v>10390</v>
      </c>
      <c r="B1701" s="1" t="s">
        <v>10644</v>
      </c>
      <c r="C1701" s="1" t="s">
        <v>10475</v>
      </c>
      <c r="D1701" s="1">
        <v>6</v>
      </c>
      <c r="E1701" s="1">
        <v>3</v>
      </c>
      <c r="F1701" s="1" t="s">
        <v>10586</v>
      </c>
      <c r="G1701" s="1" t="s">
        <v>10595</v>
      </c>
      <c r="I1701" s="1" t="s">
        <v>104</v>
      </c>
      <c r="K1701" s="4" t="s">
        <v>1586</v>
      </c>
      <c r="L1701" s="4"/>
      <c r="O1701" s="54">
        <v>4</v>
      </c>
      <c r="T1701" s="59">
        <v>4</v>
      </c>
      <c r="V1701" s="4" t="s">
        <v>10658</v>
      </c>
      <c r="AP1701" s="1"/>
    </row>
    <row r="1702" spans="1:48" ht="24">
      <c r="A1702" s="1" t="s">
        <v>10390</v>
      </c>
      <c r="B1702" s="1" t="s">
        <v>10645</v>
      </c>
      <c r="C1702" s="1" t="s">
        <v>10475</v>
      </c>
      <c r="D1702" s="1">
        <v>7</v>
      </c>
      <c r="E1702" s="1">
        <v>3</v>
      </c>
      <c r="F1702" s="1" t="s">
        <v>10586</v>
      </c>
      <c r="G1702" s="1" t="s">
        <v>10596</v>
      </c>
      <c r="I1702" s="1" t="s">
        <v>104</v>
      </c>
      <c r="K1702" s="4" t="s">
        <v>10597</v>
      </c>
      <c r="L1702" s="4"/>
      <c r="O1702" s="54">
        <v>3</v>
      </c>
      <c r="T1702" s="59">
        <v>7</v>
      </c>
      <c r="V1702" s="4" t="s">
        <v>10627</v>
      </c>
      <c r="W1702" s="4" t="s">
        <v>10598</v>
      </c>
      <c r="AP1702" s="1"/>
    </row>
    <row r="1703" spans="1:48" ht="36">
      <c r="A1703" s="1" t="s">
        <v>10390</v>
      </c>
      <c r="B1703" s="1" t="s">
        <v>10646</v>
      </c>
      <c r="C1703" s="1" t="s">
        <v>10475</v>
      </c>
      <c r="D1703" s="1">
        <v>8</v>
      </c>
      <c r="E1703" s="1">
        <v>3</v>
      </c>
      <c r="F1703" s="1" t="s">
        <v>10586</v>
      </c>
      <c r="G1703" s="1" t="s">
        <v>10599</v>
      </c>
      <c r="I1703" s="1" t="s">
        <v>82</v>
      </c>
      <c r="K1703" s="4"/>
      <c r="L1703" s="4"/>
      <c r="V1703" s="4" t="s">
        <v>10600</v>
      </c>
      <c r="W1703" s="4" t="s">
        <v>10626</v>
      </c>
      <c r="AP1703" s="1"/>
    </row>
    <row r="1704" spans="1:48" ht="132">
      <c r="A1704" s="103" t="s">
        <v>10390</v>
      </c>
      <c r="B1704" s="103" t="s">
        <v>10647</v>
      </c>
      <c r="C1704" s="103" t="s">
        <v>10476</v>
      </c>
      <c r="D1704" s="103">
        <v>1</v>
      </c>
      <c r="E1704" s="103">
        <v>1</v>
      </c>
      <c r="F1704" s="103" t="s">
        <v>10601</v>
      </c>
      <c r="G1704" s="103" t="s">
        <v>3057</v>
      </c>
      <c r="I1704" s="1" t="s">
        <v>768</v>
      </c>
      <c r="K1704" s="4"/>
      <c r="L1704" s="4"/>
      <c r="N1704" s="53" t="s">
        <v>9506</v>
      </c>
      <c r="V1704" s="4" t="s">
        <v>10584</v>
      </c>
      <c r="X1704" s="1" t="s">
        <v>3109</v>
      </c>
      <c r="Y1704" s="1" t="s">
        <v>3057</v>
      </c>
      <c r="AA1704" s="1" t="s">
        <v>768</v>
      </c>
      <c r="AF1704" s="53" t="s">
        <v>9507</v>
      </c>
      <c r="AN1704" s="4" t="s">
        <v>10602</v>
      </c>
      <c r="AP1704" s="1"/>
      <c r="AU1704" s="1" t="s">
        <v>6228</v>
      </c>
    </row>
    <row r="1705" spans="1:48" ht="60">
      <c r="A1705" s="1" t="s">
        <v>10390</v>
      </c>
      <c r="B1705" s="1" t="s">
        <v>10648</v>
      </c>
      <c r="C1705" s="1" t="s">
        <v>10476</v>
      </c>
      <c r="D1705" s="1">
        <v>2</v>
      </c>
      <c r="E1705" s="1">
        <v>2</v>
      </c>
      <c r="F1705" s="1" t="s">
        <v>10601</v>
      </c>
      <c r="G1705" s="1" t="s">
        <v>10603</v>
      </c>
      <c r="I1705" s="1" t="s">
        <v>82</v>
      </c>
      <c r="K1705" s="4" t="s">
        <v>10604</v>
      </c>
      <c r="L1705" s="4"/>
      <c r="W1705" s="4" t="s">
        <v>10605</v>
      </c>
      <c r="AP1705" s="1"/>
    </row>
    <row r="1706" spans="1:48" ht="24">
      <c r="A1706" s="1" t="s">
        <v>10390</v>
      </c>
      <c r="B1706" s="1" t="s">
        <v>10649</v>
      </c>
      <c r="C1706" s="1" t="s">
        <v>10476</v>
      </c>
      <c r="D1706" s="1">
        <v>3</v>
      </c>
      <c r="E1706" s="1">
        <v>2</v>
      </c>
      <c r="F1706" s="1" t="s">
        <v>10601</v>
      </c>
      <c r="G1706" s="1" t="s">
        <v>10606</v>
      </c>
      <c r="I1706" s="1" t="s">
        <v>82</v>
      </c>
      <c r="K1706" s="4" t="s">
        <v>10604</v>
      </c>
      <c r="L1706" s="4"/>
      <c r="W1706" s="4" t="s">
        <v>10607</v>
      </c>
      <c r="AP1706" s="1"/>
    </row>
    <row r="1707" spans="1:48" ht="24">
      <c r="A1707" s="1" t="s">
        <v>10390</v>
      </c>
      <c r="B1707" s="1" t="s">
        <v>10650</v>
      </c>
      <c r="C1707" s="1" t="s">
        <v>10476</v>
      </c>
      <c r="D1707" s="1">
        <v>4</v>
      </c>
      <c r="E1707" s="1">
        <v>2</v>
      </c>
      <c r="F1707" s="1" t="s">
        <v>10601</v>
      </c>
      <c r="G1707" s="1" t="s">
        <v>10608</v>
      </c>
      <c r="I1707" s="1" t="s">
        <v>82</v>
      </c>
      <c r="K1707" s="4" t="s">
        <v>10604</v>
      </c>
      <c r="L1707" s="4"/>
      <c r="W1707" s="4" t="s">
        <v>10609</v>
      </c>
      <c r="AP1707" s="1"/>
    </row>
    <row r="1708" spans="1:48" ht="36">
      <c r="A1708" s="1" t="s">
        <v>10390</v>
      </c>
      <c r="B1708" s="1" t="s">
        <v>10651</v>
      </c>
      <c r="C1708" s="1" t="s">
        <v>10476</v>
      </c>
      <c r="D1708" s="1">
        <v>5</v>
      </c>
      <c r="E1708" s="1">
        <v>2</v>
      </c>
      <c r="F1708" s="1" t="s">
        <v>10601</v>
      </c>
      <c r="G1708" s="1" t="s">
        <v>10610</v>
      </c>
      <c r="I1708" s="1" t="s">
        <v>82</v>
      </c>
      <c r="K1708" s="4" t="s">
        <v>10604</v>
      </c>
      <c r="L1708" s="4"/>
      <c r="W1708" s="4" t="s">
        <v>10611</v>
      </c>
      <c r="AP1708" s="1"/>
      <c r="AU1708" s="1" t="s">
        <v>6229</v>
      </c>
      <c r="AV1708" s="1" t="s">
        <v>6230</v>
      </c>
    </row>
    <row r="1709" spans="1:48" ht="24">
      <c r="A1709" s="1" t="s">
        <v>10390</v>
      </c>
      <c r="B1709" s="1" t="s">
        <v>10652</v>
      </c>
      <c r="C1709" s="1" t="s">
        <v>10476</v>
      </c>
      <c r="D1709" s="1">
        <v>6</v>
      </c>
      <c r="E1709" s="1">
        <v>2</v>
      </c>
      <c r="F1709" s="1" t="s">
        <v>10601</v>
      </c>
      <c r="G1709" s="1" t="s">
        <v>10659</v>
      </c>
      <c r="I1709" s="1" t="s">
        <v>82</v>
      </c>
      <c r="K1709" s="4" t="s">
        <v>10604</v>
      </c>
      <c r="L1709" s="4"/>
      <c r="W1709" s="4" t="s">
        <v>10612</v>
      </c>
      <c r="AP1709" s="1"/>
    </row>
    <row r="1710" spans="1:48" ht="36">
      <c r="A1710" s="1" t="s">
        <v>10390</v>
      </c>
      <c r="B1710" s="1" t="s">
        <v>10653</v>
      </c>
      <c r="C1710" s="1" t="s">
        <v>10476</v>
      </c>
      <c r="D1710" s="1">
        <v>7</v>
      </c>
      <c r="E1710" s="1">
        <v>3</v>
      </c>
      <c r="F1710" s="1" t="s">
        <v>10601</v>
      </c>
      <c r="G1710" s="1" t="s">
        <v>10613</v>
      </c>
      <c r="I1710" s="1" t="s">
        <v>94</v>
      </c>
      <c r="K1710" s="4" t="s">
        <v>10614</v>
      </c>
      <c r="L1710" s="4"/>
      <c r="N1710" s="53">
        <v>12</v>
      </c>
      <c r="O1710" s="54">
        <v>3</v>
      </c>
      <c r="Q1710" s="56">
        <v>3</v>
      </c>
      <c r="R1710" s="57">
        <v>2</v>
      </c>
      <c r="S1710" s="58">
        <v>5</v>
      </c>
      <c r="V1710" s="4" t="s">
        <v>10615</v>
      </c>
      <c r="W1710" s="4" t="s">
        <v>10616</v>
      </c>
      <c r="AP1710" s="1"/>
    </row>
    <row r="1711" spans="1:48" ht="24">
      <c r="A1711" s="1" t="s">
        <v>10390</v>
      </c>
      <c r="B1711" s="1" t="s">
        <v>10654</v>
      </c>
      <c r="C1711" s="1" t="s">
        <v>10476</v>
      </c>
      <c r="D1711" s="1">
        <v>8</v>
      </c>
      <c r="E1711" s="1">
        <v>2</v>
      </c>
      <c r="F1711" s="1" t="s">
        <v>10601</v>
      </c>
      <c r="G1711" s="1" t="s">
        <v>10617</v>
      </c>
      <c r="I1711" s="1" t="s">
        <v>94</v>
      </c>
      <c r="K1711" s="4" t="s">
        <v>10614</v>
      </c>
      <c r="L1711" s="4"/>
      <c r="N1711" s="53">
        <v>42</v>
      </c>
      <c r="O1711" s="54">
        <v>4</v>
      </c>
      <c r="Q1711" s="56">
        <v>4</v>
      </c>
      <c r="R1711" s="57">
        <v>3</v>
      </c>
      <c r="S1711" s="58">
        <v>7</v>
      </c>
      <c r="V1711" s="4" t="s">
        <v>10618</v>
      </c>
      <c r="W1711" s="4" t="s">
        <v>10619</v>
      </c>
      <c r="AP1711" s="1"/>
    </row>
    <row r="1712" spans="1:48" ht="24">
      <c r="A1712" s="1" t="s">
        <v>10390</v>
      </c>
      <c r="B1712" s="1" t="s">
        <v>10655</v>
      </c>
      <c r="C1712" s="1" t="s">
        <v>10476</v>
      </c>
      <c r="D1712" s="1">
        <v>9</v>
      </c>
      <c r="E1712" s="1">
        <v>2</v>
      </c>
      <c r="F1712" s="1" t="s">
        <v>10601</v>
      </c>
      <c r="G1712" s="1" t="s">
        <v>10620</v>
      </c>
      <c r="I1712" s="1" t="s">
        <v>104</v>
      </c>
      <c r="K1712" s="4" t="s">
        <v>1106</v>
      </c>
      <c r="L1712" s="4" t="s">
        <v>10622</v>
      </c>
      <c r="O1712" s="54">
        <v>5</v>
      </c>
      <c r="T1712" s="59">
        <v>2</v>
      </c>
      <c r="V1712" s="4" t="s">
        <v>10621</v>
      </c>
      <c r="AP1712" s="1"/>
    </row>
    <row r="1713" spans="1:42" ht="24">
      <c r="A1713" s="1" t="s">
        <v>10390</v>
      </c>
      <c r="B1713" s="1" t="s">
        <v>10656</v>
      </c>
      <c r="C1713" s="1" t="s">
        <v>10476</v>
      </c>
      <c r="D1713" s="1">
        <v>10</v>
      </c>
      <c r="E1713" s="1">
        <v>2</v>
      </c>
      <c r="F1713" s="1" t="s">
        <v>10601</v>
      </c>
      <c r="G1713" s="1" t="s">
        <v>10623</v>
      </c>
      <c r="I1713" s="1" t="s">
        <v>104</v>
      </c>
      <c r="K1713" s="4" t="s">
        <v>1106</v>
      </c>
      <c r="L1713" s="4"/>
      <c r="O1713" s="54">
        <v>2</v>
      </c>
      <c r="T1713" s="59">
        <v>7</v>
      </c>
      <c r="V1713" s="4" t="s">
        <v>10624</v>
      </c>
      <c r="W1713" s="4" t="s">
        <v>10625</v>
      </c>
      <c r="AP1713" s="1"/>
    </row>
    <row r="1714" spans="1:42" ht="36">
      <c r="A1714" s="111" t="s">
        <v>4546</v>
      </c>
      <c r="B1714" s="111" t="s">
        <v>4556</v>
      </c>
      <c r="C1714" s="111" t="s">
        <v>10628</v>
      </c>
      <c r="D1714" s="112">
        <v>1</v>
      </c>
      <c r="E1714" s="111">
        <v>1</v>
      </c>
      <c r="F1714" s="111" t="s">
        <v>4550</v>
      </c>
      <c r="G1714" s="111" t="s">
        <v>4278</v>
      </c>
      <c r="I1714" s="1" t="s">
        <v>768</v>
      </c>
      <c r="N1714" s="53" t="s">
        <v>9506</v>
      </c>
      <c r="V1714" s="4" t="s">
        <v>769</v>
      </c>
      <c r="X1714" s="1" t="s">
        <v>4314</v>
      </c>
      <c r="Y1714" s="1" t="s">
        <v>4278</v>
      </c>
      <c r="AA1714" s="1" t="s">
        <v>768</v>
      </c>
      <c r="AF1714" s="53" t="s">
        <v>9507</v>
      </c>
      <c r="AL1714" s="59" t="s">
        <v>30</v>
      </c>
      <c r="AN1714" s="4" t="s">
        <v>5547</v>
      </c>
    </row>
    <row r="1715" spans="1:42" ht="60">
      <c r="A1715" s="1" t="s">
        <v>4546</v>
      </c>
      <c r="B1715" s="1" t="s">
        <v>4564</v>
      </c>
      <c r="C1715" s="1" t="s">
        <v>10628</v>
      </c>
      <c r="D1715" s="47">
        <v>2</v>
      </c>
      <c r="E1715" s="1">
        <v>3</v>
      </c>
      <c r="F1715" s="1" t="s">
        <v>4550</v>
      </c>
      <c r="G1715" s="1" t="s">
        <v>4565</v>
      </c>
      <c r="I1715" s="1" t="s">
        <v>94</v>
      </c>
      <c r="K1715" s="1" t="s">
        <v>95</v>
      </c>
      <c r="N1715" s="53">
        <v>50</v>
      </c>
      <c r="O1715" s="54">
        <v>4</v>
      </c>
      <c r="Q1715" s="56">
        <v>4</v>
      </c>
      <c r="R1715" s="57">
        <v>1</v>
      </c>
      <c r="S1715" s="58">
        <v>3</v>
      </c>
      <c r="V1715" s="4" t="s">
        <v>5552</v>
      </c>
      <c r="AL1715" s="59" t="s">
        <v>30</v>
      </c>
    </row>
    <row r="1716" spans="1:42" ht="36">
      <c r="A1716" s="1" t="s">
        <v>4546</v>
      </c>
      <c r="B1716" s="1" t="s">
        <v>4547</v>
      </c>
      <c r="C1716" s="1" t="s">
        <v>10628</v>
      </c>
      <c r="D1716" s="47">
        <v>3</v>
      </c>
      <c r="E1716" s="1">
        <v>3</v>
      </c>
      <c r="F1716" s="1" t="s">
        <v>4550</v>
      </c>
      <c r="G1716" s="1" t="s">
        <v>4548</v>
      </c>
      <c r="I1716" s="1" t="s">
        <v>104</v>
      </c>
      <c r="K1716" s="1" t="s">
        <v>4549</v>
      </c>
      <c r="O1716" s="54">
        <v>2</v>
      </c>
      <c r="T1716" s="59">
        <v>5</v>
      </c>
      <c r="V1716" s="4" t="s">
        <v>5543</v>
      </c>
      <c r="AL1716" s="59" t="s">
        <v>30</v>
      </c>
    </row>
    <row r="1717" spans="1:42" ht="36">
      <c r="A1717" s="1" t="s">
        <v>4546</v>
      </c>
      <c r="B1717" s="1" t="s">
        <v>4586</v>
      </c>
      <c r="C1717" s="1" t="s">
        <v>10628</v>
      </c>
      <c r="D1717" s="47">
        <v>4</v>
      </c>
      <c r="E1717" s="1">
        <v>3</v>
      </c>
      <c r="F1717" s="1" t="s">
        <v>4550</v>
      </c>
      <c r="G1717" s="1" t="s">
        <v>4587</v>
      </c>
      <c r="I1717" s="1" t="s">
        <v>104</v>
      </c>
      <c r="K1717" s="1" t="s">
        <v>4588</v>
      </c>
      <c r="O1717" s="54">
        <v>3</v>
      </c>
      <c r="T1717" s="59">
        <v>5</v>
      </c>
      <c r="V1717" s="4" t="s">
        <v>5567</v>
      </c>
      <c r="W1717" s="4" t="s">
        <v>5568</v>
      </c>
      <c r="AL1717" s="59" t="s">
        <v>30</v>
      </c>
    </row>
    <row r="1718" spans="1:42" ht="72">
      <c r="A1718" s="1" t="s">
        <v>4546</v>
      </c>
      <c r="B1718" s="1" t="s">
        <v>4589</v>
      </c>
      <c r="C1718" s="1" t="s">
        <v>10628</v>
      </c>
      <c r="D1718" s="47">
        <v>5</v>
      </c>
      <c r="E1718" s="1">
        <v>3</v>
      </c>
      <c r="F1718" s="1" t="s">
        <v>4550</v>
      </c>
      <c r="G1718" s="1" t="s">
        <v>4590</v>
      </c>
      <c r="I1718" s="1" t="s">
        <v>104</v>
      </c>
      <c r="K1718" s="1" t="s">
        <v>4591</v>
      </c>
      <c r="O1718" s="54">
        <v>5</v>
      </c>
      <c r="T1718" s="59" t="s">
        <v>799</v>
      </c>
      <c r="V1718" s="4" t="s">
        <v>5569</v>
      </c>
      <c r="AL1718" s="59" t="s">
        <v>30</v>
      </c>
    </row>
    <row r="1719" spans="1:42" ht="36">
      <c r="A1719" s="1" t="s">
        <v>4546</v>
      </c>
      <c r="B1719" s="1" t="s">
        <v>4579</v>
      </c>
      <c r="C1719" s="1" t="s">
        <v>10628</v>
      </c>
      <c r="D1719" s="47">
        <v>6</v>
      </c>
      <c r="E1719" s="1">
        <v>3</v>
      </c>
      <c r="F1719" s="1" t="s">
        <v>4550</v>
      </c>
      <c r="G1719" s="1" t="s">
        <v>4580</v>
      </c>
      <c r="I1719" s="1" t="s">
        <v>82</v>
      </c>
      <c r="V1719" s="4" t="s">
        <v>5562</v>
      </c>
      <c r="W1719" s="4" t="s">
        <v>5563</v>
      </c>
      <c r="AL1719" s="59" t="s">
        <v>30</v>
      </c>
    </row>
    <row r="1720" spans="1:42" ht="72">
      <c r="A1720" s="1" t="s">
        <v>4546</v>
      </c>
      <c r="B1720" s="1" t="s">
        <v>4557</v>
      </c>
      <c r="C1720" s="1" t="s">
        <v>10628</v>
      </c>
      <c r="D1720" s="47">
        <v>7</v>
      </c>
      <c r="E1720" s="1">
        <v>2</v>
      </c>
      <c r="F1720" s="1" t="s">
        <v>4550</v>
      </c>
      <c r="G1720" s="1" t="s">
        <v>4558</v>
      </c>
      <c r="I1720" s="1" t="s">
        <v>82</v>
      </c>
      <c r="V1720" s="4" t="s">
        <v>5548</v>
      </c>
      <c r="AL1720" s="59" t="s">
        <v>30</v>
      </c>
    </row>
    <row r="1721" spans="1:42" ht="36">
      <c r="A1721" s="1" t="s">
        <v>4546</v>
      </c>
      <c r="B1721" s="1" t="s">
        <v>4568</v>
      </c>
      <c r="C1721" s="1" t="s">
        <v>10628</v>
      </c>
      <c r="D1721" s="47">
        <v>8</v>
      </c>
      <c r="E1721" s="1">
        <v>2</v>
      </c>
      <c r="F1721" s="1" t="s">
        <v>4550</v>
      </c>
      <c r="G1721" s="1" t="s">
        <v>4569</v>
      </c>
      <c r="I1721" s="1" t="s">
        <v>82</v>
      </c>
      <c r="V1721" s="4" t="s">
        <v>5554</v>
      </c>
      <c r="AL1721" s="59" t="s">
        <v>30</v>
      </c>
    </row>
    <row r="1722" spans="1:42" ht="60">
      <c r="A1722" s="103" t="s">
        <v>4546</v>
      </c>
      <c r="B1722" s="103" t="s">
        <v>4585</v>
      </c>
      <c r="C1722" s="103" t="s">
        <v>10629</v>
      </c>
      <c r="D1722" s="104">
        <v>1</v>
      </c>
      <c r="E1722" s="103">
        <v>1</v>
      </c>
      <c r="F1722" s="103" t="s">
        <v>4561</v>
      </c>
      <c r="G1722" s="103" t="s">
        <v>4290</v>
      </c>
      <c r="I1722" s="1" t="s">
        <v>768</v>
      </c>
      <c r="N1722" s="53" t="s">
        <v>9506</v>
      </c>
      <c r="V1722" s="4" t="s">
        <v>769</v>
      </c>
      <c r="X1722" s="1" t="s">
        <v>1622</v>
      </c>
      <c r="Y1722" s="1" t="s">
        <v>4290</v>
      </c>
      <c r="AA1722" s="1" t="s">
        <v>768</v>
      </c>
      <c r="AF1722" s="53" t="s">
        <v>9507</v>
      </c>
      <c r="AL1722" s="59" t="s">
        <v>30</v>
      </c>
      <c r="AN1722" s="4" t="s">
        <v>5566</v>
      </c>
    </row>
    <row r="1723" spans="1:42" ht="24">
      <c r="A1723" s="1" t="s">
        <v>4546</v>
      </c>
      <c r="B1723" s="1" t="s">
        <v>4559</v>
      </c>
      <c r="C1723" s="1" t="s">
        <v>10629</v>
      </c>
      <c r="D1723" s="47">
        <v>2</v>
      </c>
      <c r="E1723" s="1">
        <v>3</v>
      </c>
      <c r="F1723" s="1" t="s">
        <v>4561</v>
      </c>
      <c r="G1723" s="1" t="s">
        <v>4560</v>
      </c>
      <c r="I1723" s="1" t="s">
        <v>104</v>
      </c>
      <c r="K1723" s="1" t="s">
        <v>1172</v>
      </c>
      <c r="O1723" s="54">
        <v>4</v>
      </c>
      <c r="T1723" s="59">
        <v>3</v>
      </c>
      <c r="V1723" s="4" t="s">
        <v>5549</v>
      </c>
      <c r="W1723" s="4" t="s">
        <v>5550</v>
      </c>
      <c r="AL1723" s="59" t="s">
        <v>30</v>
      </c>
    </row>
    <row r="1724" spans="1:42" ht="60">
      <c r="A1724" s="1" t="s">
        <v>4546</v>
      </c>
      <c r="B1724" s="1" t="s">
        <v>4572</v>
      </c>
      <c r="C1724" s="1" t="s">
        <v>10629</v>
      </c>
      <c r="D1724" s="47">
        <v>3</v>
      </c>
      <c r="E1724" s="1">
        <v>4</v>
      </c>
      <c r="F1724" s="1" t="s">
        <v>4561</v>
      </c>
      <c r="G1724" s="1" t="s">
        <v>4573</v>
      </c>
      <c r="I1724" s="1" t="s">
        <v>104</v>
      </c>
      <c r="K1724" s="1" t="s">
        <v>1172</v>
      </c>
      <c r="O1724" s="54">
        <v>3</v>
      </c>
      <c r="T1724" s="59">
        <v>10</v>
      </c>
      <c r="V1724" s="4" t="s">
        <v>5557</v>
      </c>
      <c r="AL1724" s="59" t="s">
        <v>30</v>
      </c>
    </row>
    <row r="1725" spans="1:42" ht="48">
      <c r="A1725" s="1" t="s">
        <v>4546</v>
      </c>
      <c r="B1725" s="1" t="s">
        <v>4562</v>
      </c>
      <c r="C1725" s="1" t="s">
        <v>10629</v>
      </c>
      <c r="D1725" s="47">
        <v>4</v>
      </c>
      <c r="E1725" s="1">
        <v>2</v>
      </c>
      <c r="F1725" s="1" t="s">
        <v>4561</v>
      </c>
      <c r="G1725" s="1" t="s">
        <v>4563</v>
      </c>
      <c r="I1725" s="1" t="s">
        <v>82</v>
      </c>
      <c r="V1725" s="4" t="s">
        <v>5551</v>
      </c>
      <c r="AL1725" s="59" t="s">
        <v>30</v>
      </c>
    </row>
    <row r="1726" spans="1:42" ht="60">
      <c r="A1726" s="1" t="s">
        <v>4546</v>
      </c>
      <c r="B1726" s="1" t="s">
        <v>4554</v>
      </c>
      <c r="C1726" s="1" t="s">
        <v>10629</v>
      </c>
      <c r="D1726" s="47">
        <v>5</v>
      </c>
      <c r="E1726" s="1">
        <v>1</v>
      </c>
      <c r="F1726" s="1" t="s">
        <v>4555</v>
      </c>
      <c r="G1726" s="1" t="s">
        <v>4341</v>
      </c>
      <c r="H1726" s="1" t="s">
        <v>26</v>
      </c>
      <c r="I1726" s="1" t="s">
        <v>94</v>
      </c>
      <c r="K1726" s="1" t="s">
        <v>604</v>
      </c>
      <c r="N1726" s="53">
        <v>15</v>
      </c>
      <c r="O1726" s="54">
        <v>5</v>
      </c>
      <c r="Q1726" s="56">
        <v>6</v>
      </c>
      <c r="R1726" s="57">
        <v>4</v>
      </c>
      <c r="S1726" s="58">
        <v>11</v>
      </c>
      <c r="U1726" s="1">
        <v>3</v>
      </c>
      <c r="V1726" s="4" t="s">
        <v>5546</v>
      </c>
      <c r="AL1726" s="59" t="s">
        <v>30</v>
      </c>
    </row>
    <row r="1727" spans="1:42" ht="60">
      <c r="A1727" s="1" t="s">
        <v>4546</v>
      </c>
      <c r="B1727" s="1" t="s">
        <v>4583</v>
      </c>
      <c r="C1727" s="1" t="s">
        <v>10629</v>
      </c>
      <c r="D1727" s="47">
        <v>6</v>
      </c>
      <c r="E1727" s="1">
        <v>4</v>
      </c>
      <c r="F1727" s="1" t="s">
        <v>4555</v>
      </c>
      <c r="G1727" s="1" t="s">
        <v>4584</v>
      </c>
      <c r="I1727" s="1" t="s">
        <v>94</v>
      </c>
      <c r="K1727" s="1" t="s">
        <v>604</v>
      </c>
      <c r="N1727" s="53">
        <v>45</v>
      </c>
      <c r="O1727" s="54">
        <v>4</v>
      </c>
      <c r="Q1727" s="56">
        <v>4</v>
      </c>
      <c r="R1727" s="57">
        <v>3</v>
      </c>
      <c r="S1727" s="58">
        <v>3</v>
      </c>
      <c r="V1727" s="4" t="s">
        <v>5565</v>
      </c>
      <c r="AL1727" s="59" t="s">
        <v>30</v>
      </c>
    </row>
    <row r="1728" spans="1:42" ht="72">
      <c r="A1728" s="1" t="s">
        <v>4546</v>
      </c>
      <c r="B1728" s="1" t="s">
        <v>4594</v>
      </c>
      <c r="C1728" s="1" t="s">
        <v>10629</v>
      </c>
      <c r="D1728" s="47">
        <v>7</v>
      </c>
      <c r="E1728" s="1">
        <v>3</v>
      </c>
      <c r="F1728" s="1" t="s">
        <v>4555</v>
      </c>
      <c r="G1728" s="1" t="s">
        <v>4595</v>
      </c>
      <c r="I1728" s="1" t="s">
        <v>104</v>
      </c>
      <c r="K1728" s="1" t="s">
        <v>1750</v>
      </c>
      <c r="O1728" s="54">
        <v>4</v>
      </c>
      <c r="T1728" s="59">
        <v>3</v>
      </c>
      <c r="V1728" s="4" t="s">
        <v>5571</v>
      </c>
      <c r="AL1728" s="59" t="s">
        <v>30</v>
      </c>
    </row>
    <row r="1729" spans="1:48" ht="36">
      <c r="A1729" s="1" t="s">
        <v>4546</v>
      </c>
      <c r="B1729" s="1" t="s">
        <v>4570</v>
      </c>
      <c r="C1729" s="1" t="s">
        <v>10629</v>
      </c>
      <c r="D1729" s="47">
        <v>8</v>
      </c>
      <c r="F1729" s="1" t="s">
        <v>4555</v>
      </c>
      <c r="G1729" s="1" t="s">
        <v>4571</v>
      </c>
      <c r="I1729" s="1" t="s">
        <v>82</v>
      </c>
      <c r="V1729" s="4" t="s">
        <v>5555</v>
      </c>
      <c r="W1729" s="4" t="s">
        <v>5556</v>
      </c>
      <c r="AL1729" s="59" t="s">
        <v>30</v>
      </c>
    </row>
    <row r="1730" spans="1:48" ht="96">
      <c r="A1730" s="126" t="s">
        <v>4546</v>
      </c>
      <c r="B1730" s="126" t="s">
        <v>4576</v>
      </c>
      <c r="C1730" s="126" t="s">
        <v>10630</v>
      </c>
      <c r="D1730" s="127">
        <v>1</v>
      </c>
      <c r="E1730" s="126">
        <v>1</v>
      </c>
      <c r="F1730" s="126" t="s">
        <v>4553</v>
      </c>
      <c r="G1730" s="126" t="s">
        <v>4326</v>
      </c>
      <c r="I1730" s="1" t="s">
        <v>768</v>
      </c>
      <c r="N1730" s="53" t="s">
        <v>9506</v>
      </c>
      <c r="V1730" s="4" t="s">
        <v>769</v>
      </c>
      <c r="X1730" s="1" t="s">
        <v>2132</v>
      </c>
      <c r="Y1730" s="1" t="s">
        <v>4326</v>
      </c>
      <c r="AA1730" s="1" t="s">
        <v>768</v>
      </c>
      <c r="AF1730" s="53" t="s">
        <v>9507</v>
      </c>
      <c r="AL1730" s="59" t="s">
        <v>30</v>
      </c>
      <c r="AN1730" s="4" t="s">
        <v>5559</v>
      </c>
    </row>
    <row r="1731" spans="1:48" ht="72">
      <c r="A1731" s="1" t="s">
        <v>4546</v>
      </c>
      <c r="B1731" s="1" t="s">
        <v>4574</v>
      </c>
      <c r="C1731" s="1" t="s">
        <v>10630</v>
      </c>
      <c r="D1731" s="47">
        <v>2</v>
      </c>
      <c r="E1731" s="1">
        <v>1</v>
      </c>
      <c r="F1731" s="1" t="s">
        <v>4553</v>
      </c>
      <c r="G1731" s="1" t="s">
        <v>4575</v>
      </c>
      <c r="H1731" s="1" t="s">
        <v>26</v>
      </c>
      <c r="I1731" s="1" t="s">
        <v>104</v>
      </c>
      <c r="K1731" s="1" t="s">
        <v>1172</v>
      </c>
      <c r="O1731" s="54">
        <v>4</v>
      </c>
      <c r="T1731" s="59">
        <v>8</v>
      </c>
      <c r="V1731" s="4" t="s">
        <v>5558</v>
      </c>
      <c r="AL1731" s="59" t="s">
        <v>30</v>
      </c>
    </row>
    <row r="1732" spans="1:48" ht="24">
      <c r="A1732" s="1" t="s">
        <v>4546</v>
      </c>
      <c r="B1732" s="1" t="s">
        <v>4581</v>
      </c>
      <c r="C1732" s="117" t="s">
        <v>10630</v>
      </c>
      <c r="D1732" s="47">
        <v>3</v>
      </c>
      <c r="E1732" s="1">
        <v>3</v>
      </c>
      <c r="F1732" s="1" t="s">
        <v>4553</v>
      </c>
      <c r="G1732" s="1" t="s">
        <v>4582</v>
      </c>
      <c r="I1732" s="1" t="s">
        <v>94</v>
      </c>
      <c r="K1732" s="1" t="s">
        <v>95</v>
      </c>
      <c r="N1732" s="53">
        <v>33</v>
      </c>
      <c r="O1732" s="54">
        <v>4</v>
      </c>
      <c r="Q1732" s="56">
        <v>4</v>
      </c>
      <c r="R1732" s="57">
        <v>3</v>
      </c>
      <c r="S1732" s="58">
        <v>5</v>
      </c>
      <c r="V1732" s="4" t="s">
        <v>5564</v>
      </c>
      <c r="W1732" s="4" t="s">
        <v>3471</v>
      </c>
      <c r="AL1732" s="59" t="s">
        <v>30</v>
      </c>
    </row>
    <row r="1733" spans="1:48" ht="24">
      <c r="A1733" s="1" t="s">
        <v>4546</v>
      </c>
      <c r="B1733" s="1" t="s">
        <v>4551</v>
      </c>
      <c r="C1733" s="1" t="s">
        <v>10630</v>
      </c>
      <c r="D1733" s="47">
        <v>3</v>
      </c>
      <c r="E1733" s="1">
        <v>3</v>
      </c>
      <c r="F1733" s="1" t="s">
        <v>4553</v>
      </c>
      <c r="G1733" s="1" t="s">
        <v>4552</v>
      </c>
      <c r="I1733" s="1" t="s">
        <v>104</v>
      </c>
      <c r="K1733" s="1" t="s">
        <v>105</v>
      </c>
      <c r="O1733" s="54">
        <v>3</v>
      </c>
      <c r="T1733" s="59">
        <v>6</v>
      </c>
      <c r="V1733" s="4" t="s">
        <v>5544</v>
      </c>
      <c r="W1733" s="4" t="s">
        <v>5545</v>
      </c>
      <c r="AL1733" s="59" t="s">
        <v>30</v>
      </c>
    </row>
    <row r="1734" spans="1:48" ht="24">
      <c r="A1734" s="1" t="s">
        <v>4546</v>
      </c>
      <c r="B1734" s="1" t="s">
        <v>4577</v>
      </c>
      <c r="C1734" s="117" t="s">
        <v>10630</v>
      </c>
      <c r="D1734" s="47">
        <v>4</v>
      </c>
      <c r="E1734" s="1">
        <v>3</v>
      </c>
      <c r="F1734" s="1" t="s">
        <v>4553</v>
      </c>
      <c r="G1734" s="1" t="s">
        <v>4578</v>
      </c>
      <c r="I1734" s="1" t="s">
        <v>94</v>
      </c>
      <c r="K1734" s="1" t="s">
        <v>604</v>
      </c>
      <c r="N1734" s="53">
        <v>15</v>
      </c>
      <c r="O1734" s="54">
        <v>2</v>
      </c>
      <c r="Q1734" s="56">
        <v>3</v>
      </c>
      <c r="R1734" s="57">
        <v>4</v>
      </c>
      <c r="S1734" s="58">
        <v>5</v>
      </c>
      <c r="V1734" s="4" t="s">
        <v>5560</v>
      </c>
      <c r="W1734" s="4" t="s">
        <v>5561</v>
      </c>
      <c r="AL1734" s="59" t="s">
        <v>30</v>
      </c>
      <c r="AU1734" s="1" t="s">
        <v>6231</v>
      </c>
      <c r="AV1734" s="1" t="s">
        <v>6232</v>
      </c>
    </row>
    <row r="1735" spans="1:48" ht="84">
      <c r="A1735" s="1" t="s">
        <v>4546</v>
      </c>
      <c r="B1735" s="1" t="s">
        <v>4566</v>
      </c>
      <c r="C1735" s="1" t="s">
        <v>10630</v>
      </c>
      <c r="D1735" s="47">
        <v>6</v>
      </c>
      <c r="E1735" s="1">
        <v>3</v>
      </c>
      <c r="F1735" s="1" t="s">
        <v>4553</v>
      </c>
      <c r="G1735" s="1" t="s">
        <v>4567</v>
      </c>
      <c r="I1735" s="1" t="s">
        <v>104</v>
      </c>
      <c r="K1735" s="1" t="s">
        <v>1172</v>
      </c>
      <c r="O1735" s="54">
        <v>4</v>
      </c>
      <c r="T1735" s="59">
        <v>3</v>
      </c>
      <c r="V1735" s="4" t="s">
        <v>5553</v>
      </c>
      <c r="AL1735" s="59" t="s">
        <v>30</v>
      </c>
      <c r="AU1735" s="1" t="s">
        <v>6233</v>
      </c>
    </row>
    <row r="1736" spans="1:48" ht="72">
      <c r="A1736" s="1" t="s">
        <v>4546</v>
      </c>
      <c r="B1736" s="1" t="s">
        <v>4592</v>
      </c>
      <c r="C1736" s="117" t="s">
        <v>10630</v>
      </c>
      <c r="D1736" s="47">
        <v>7</v>
      </c>
      <c r="E1736" s="1">
        <v>3</v>
      </c>
      <c r="F1736" s="1" t="s">
        <v>4553</v>
      </c>
      <c r="G1736" s="1" t="s">
        <v>4593</v>
      </c>
      <c r="I1736" s="1" t="s">
        <v>82</v>
      </c>
      <c r="V1736" s="4" t="s">
        <v>5570</v>
      </c>
      <c r="AL1736" s="59" t="s">
        <v>30</v>
      </c>
    </row>
    <row r="1737" spans="1:48" ht="84">
      <c r="A1737" s="1" t="s">
        <v>4546</v>
      </c>
      <c r="B1737" s="1" t="s">
        <v>4596</v>
      </c>
      <c r="C1737" s="1" t="s">
        <v>10630</v>
      </c>
      <c r="D1737" s="47">
        <v>8</v>
      </c>
      <c r="E1737" s="1">
        <v>3</v>
      </c>
      <c r="F1737" s="1" t="s">
        <v>4553</v>
      </c>
      <c r="G1737" s="1" t="s">
        <v>4597</v>
      </c>
      <c r="I1737" s="1" t="s">
        <v>82</v>
      </c>
      <c r="V1737" s="4" t="s">
        <v>5572</v>
      </c>
      <c r="AL1737" s="59" t="s">
        <v>30</v>
      </c>
    </row>
    <row r="1738" spans="1:48" ht="36">
      <c r="A1738" s="111" t="s">
        <v>11019</v>
      </c>
      <c r="B1738" s="111" t="s">
        <v>10997</v>
      </c>
      <c r="C1738" s="111" t="s">
        <v>10991</v>
      </c>
      <c r="D1738" s="112">
        <v>1</v>
      </c>
      <c r="E1738" s="111">
        <v>1</v>
      </c>
      <c r="F1738" s="111" t="s">
        <v>10992</v>
      </c>
      <c r="G1738" s="111" t="s">
        <v>4039</v>
      </c>
      <c r="I1738" s="1" t="s">
        <v>768</v>
      </c>
      <c r="N1738" s="53" t="s">
        <v>9506</v>
      </c>
      <c r="V1738" s="4" t="s">
        <v>769</v>
      </c>
      <c r="X1738" s="128" t="s">
        <v>3506</v>
      </c>
      <c r="Y1738" s="1" t="s">
        <v>4039</v>
      </c>
      <c r="AA1738" s="1" t="s">
        <v>768</v>
      </c>
      <c r="AF1738" s="53" t="s">
        <v>9507</v>
      </c>
      <c r="AN1738" s="4" t="s">
        <v>11066</v>
      </c>
    </row>
    <row r="1739" spans="1:48" ht="36">
      <c r="A1739" s="1" t="s">
        <v>11019</v>
      </c>
      <c r="B1739" s="1" t="s">
        <v>10998</v>
      </c>
      <c r="C1739" s="1" t="s">
        <v>10991</v>
      </c>
      <c r="D1739" s="47">
        <v>2</v>
      </c>
      <c r="E1739" s="1">
        <v>3</v>
      </c>
      <c r="F1739" s="1" t="s">
        <v>10992</v>
      </c>
      <c r="G1739" s="1" t="s">
        <v>11020</v>
      </c>
      <c r="I1739" s="1" t="s">
        <v>94</v>
      </c>
      <c r="K1739" s="1" t="s">
        <v>576</v>
      </c>
      <c r="L1739" s="2" t="s">
        <v>4065</v>
      </c>
      <c r="N1739" s="53">
        <v>35</v>
      </c>
      <c r="O1739" s="54">
        <v>4</v>
      </c>
      <c r="Q1739" s="56">
        <v>6</v>
      </c>
      <c r="R1739" s="57">
        <v>3</v>
      </c>
      <c r="S1739" s="58">
        <v>6</v>
      </c>
      <c r="V1739" s="4" t="s">
        <v>11021</v>
      </c>
      <c r="AU1739" s="1" t="s">
        <v>6234</v>
      </c>
      <c r="AV1739" s="1" t="s">
        <v>6235</v>
      </c>
    </row>
    <row r="1740" spans="1:48" ht="24">
      <c r="A1740" s="4" t="s">
        <v>11019</v>
      </c>
      <c r="B1740" s="1" t="s">
        <v>10999</v>
      </c>
      <c r="C1740" s="1" t="s">
        <v>10991</v>
      </c>
      <c r="D1740" s="47">
        <v>3</v>
      </c>
      <c r="E1740" s="1">
        <v>5</v>
      </c>
      <c r="F1740" s="1" t="s">
        <v>10992</v>
      </c>
      <c r="G1740" s="1" t="s">
        <v>11022</v>
      </c>
      <c r="I1740" s="1" t="s">
        <v>94</v>
      </c>
      <c r="K1740" s="1" t="s">
        <v>576</v>
      </c>
      <c r="L1740" s="2" t="s">
        <v>4065</v>
      </c>
      <c r="N1740" s="53">
        <v>25</v>
      </c>
      <c r="O1740" s="54">
        <v>3</v>
      </c>
      <c r="Q1740" s="56">
        <v>4</v>
      </c>
      <c r="R1740" s="57">
        <v>2</v>
      </c>
      <c r="S1740" s="58">
        <v>5</v>
      </c>
      <c r="V1740" s="4" t="s">
        <v>11023</v>
      </c>
      <c r="W1740" s="4" t="s">
        <v>11024</v>
      </c>
    </row>
    <row r="1741" spans="1:48" ht="24">
      <c r="A1741" s="1" t="s">
        <v>11019</v>
      </c>
      <c r="B1741" s="1" t="s">
        <v>11000</v>
      </c>
      <c r="C1741" s="1" t="s">
        <v>10991</v>
      </c>
      <c r="D1741" s="47">
        <v>4</v>
      </c>
      <c r="E1741" s="1">
        <v>2</v>
      </c>
      <c r="F1741" s="1" t="s">
        <v>10992</v>
      </c>
      <c r="G1741" s="1" t="s">
        <v>11025</v>
      </c>
      <c r="I1741" s="1" t="s">
        <v>104</v>
      </c>
      <c r="K1741" s="1" t="s">
        <v>105</v>
      </c>
      <c r="L1741" s="2" t="s">
        <v>11026</v>
      </c>
      <c r="O1741" s="54">
        <v>4</v>
      </c>
      <c r="T1741" s="59">
        <v>4</v>
      </c>
      <c r="V1741" s="4" t="s">
        <v>11027</v>
      </c>
    </row>
    <row r="1742" spans="1:48" ht="24">
      <c r="A1742" s="1" t="s">
        <v>11019</v>
      </c>
      <c r="B1742" s="1" t="s">
        <v>11001</v>
      </c>
      <c r="C1742" s="1" t="s">
        <v>10991</v>
      </c>
      <c r="D1742" s="47">
        <v>5</v>
      </c>
      <c r="E1742" s="1">
        <v>2</v>
      </c>
      <c r="F1742" s="1" t="s">
        <v>10992</v>
      </c>
      <c r="G1742" s="1" t="s">
        <v>11028</v>
      </c>
      <c r="I1742" s="1" t="s">
        <v>104</v>
      </c>
      <c r="K1742" s="1" t="s">
        <v>105</v>
      </c>
      <c r="L1742" s="2" t="s">
        <v>11029</v>
      </c>
      <c r="O1742" s="54" t="s">
        <v>113</v>
      </c>
      <c r="T1742" s="59">
        <v>3</v>
      </c>
      <c r="V1742" s="4" t="s">
        <v>11030</v>
      </c>
      <c r="W1742" s="4" t="s">
        <v>11031</v>
      </c>
    </row>
    <row r="1743" spans="1:48" ht="24">
      <c r="A1743" s="1" t="s">
        <v>11019</v>
      </c>
      <c r="B1743" s="1" t="s">
        <v>11002</v>
      </c>
      <c r="C1743" s="1" t="s">
        <v>10991</v>
      </c>
      <c r="D1743" s="47">
        <v>6</v>
      </c>
      <c r="E1743" s="1">
        <v>3</v>
      </c>
      <c r="F1743" s="1" t="s">
        <v>10992</v>
      </c>
      <c r="G1743" s="1" t="s">
        <v>11032</v>
      </c>
      <c r="I1743" s="1" t="s">
        <v>104</v>
      </c>
      <c r="K1743" s="1" t="s">
        <v>105</v>
      </c>
      <c r="O1743" s="54">
        <v>3</v>
      </c>
      <c r="T1743" s="59">
        <v>5</v>
      </c>
      <c r="V1743" s="4" t="s">
        <v>11033</v>
      </c>
      <c r="W1743" s="4" t="s">
        <v>11034</v>
      </c>
    </row>
    <row r="1744" spans="1:48" ht="24">
      <c r="A1744" s="1" t="s">
        <v>11019</v>
      </c>
      <c r="B1744" s="1" t="s">
        <v>11003</v>
      </c>
      <c r="C1744" s="1" t="s">
        <v>10991</v>
      </c>
      <c r="D1744" s="47">
        <v>7</v>
      </c>
      <c r="E1744" s="1">
        <v>2</v>
      </c>
      <c r="F1744" s="1" t="s">
        <v>10992</v>
      </c>
      <c r="G1744" s="1" t="s">
        <v>11035</v>
      </c>
      <c r="I1744" s="1" t="s">
        <v>82</v>
      </c>
      <c r="V1744" s="4" t="s">
        <v>11036</v>
      </c>
      <c r="W1744" s="4" t="s">
        <v>11037</v>
      </c>
    </row>
    <row r="1745" spans="1:43" ht="48">
      <c r="A1745" s="1" t="s">
        <v>11019</v>
      </c>
      <c r="B1745" s="1" t="s">
        <v>11004</v>
      </c>
      <c r="C1745" s="1" t="s">
        <v>10991</v>
      </c>
      <c r="D1745" s="47">
        <v>8</v>
      </c>
      <c r="E1745" s="1">
        <v>2</v>
      </c>
      <c r="F1745" s="1" t="s">
        <v>10992</v>
      </c>
      <c r="G1745" s="1" t="s">
        <v>11039</v>
      </c>
      <c r="I1745" s="1" t="s">
        <v>82</v>
      </c>
      <c r="L1745" s="2" t="s">
        <v>155</v>
      </c>
      <c r="V1745" s="4" t="s">
        <v>11040</v>
      </c>
    </row>
    <row r="1746" spans="1:43" ht="72">
      <c r="A1746" s="111" t="s">
        <v>11019</v>
      </c>
      <c r="B1746" s="111" t="s">
        <v>11005</v>
      </c>
      <c r="C1746" s="111" t="s">
        <v>10995</v>
      </c>
      <c r="D1746" s="112">
        <v>1</v>
      </c>
      <c r="E1746" s="111">
        <v>1</v>
      </c>
      <c r="F1746" s="111" t="s">
        <v>10993</v>
      </c>
      <c r="G1746" s="111" t="s">
        <v>4016</v>
      </c>
      <c r="I1746" s="1" t="s">
        <v>768</v>
      </c>
      <c r="N1746" s="53" t="s">
        <v>9506</v>
      </c>
      <c r="V1746" s="4" t="s">
        <v>769</v>
      </c>
      <c r="X1746" s="128" t="s">
        <v>3754</v>
      </c>
      <c r="Y1746" s="1" t="s">
        <v>4016</v>
      </c>
      <c r="AA1746" s="1" t="s">
        <v>768</v>
      </c>
      <c r="AF1746" s="53" t="s">
        <v>9507</v>
      </c>
      <c r="AN1746" s="4" t="s">
        <v>11067</v>
      </c>
    </row>
    <row r="1747" spans="1:43" ht="72">
      <c r="A1747" s="1" t="s">
        <v>11019</v>
      </c>
      <c r="B1747" s="1" t="s">
        <v>11006</v>
      </c>
      <c r="C1747" s="1" t="s">
        <v>10995</v>
      </c>
      <c r="D1747" s="47">
        <v>2</v>
      </c>
      <c r="E1747" s="1">
        <v>4</v>
      </c>
      <c r="F1747" s="1" t="s">
        <v>10993</v>
      </c>
      <c r="G1747" s="1" t="s">
        <v>11056</v>
      </c>
      <c r="I1747" s="1" t="s">
        <v>94</v>
      </c>
      <c r="K1747" s="1" t="s">
        <v>95</v>
      </c>
      <c r="N1747" s="53">
        <v>15</v>
      </c>
      <c r="O1747" s="54">
        <v>3</v>
      </c>
      <c r="Q1747" s="56">
        <v>3</v>
      </c>
      <c r="R1747" s="57">
        <v>2</v>
      </c>
      <c r="S1747" s="58">
        <v>5</v>
      </c>
      <c r="V1747" s="4" t="s">
        <v>11069</v>
      </c>
    </row>
    <row r="1748" spans="1:43" ht="48">
      <c r="A1748" s="1" t="s">
        <v>11019</v>
      </c>
      <c r="B1748" s="1" t="s">
        <v>11007</v>
      </c>
      <c r="C1748" s="1" t="s">
        <v>10995</v>
      </c>
      <c r="D1748" s="47">
        <v>3</v>
      </c>
      <c r="E1748" s="1">
        <v>3</v>
      </c>
      <c r="F1748" s="1" t="s">
        <v>10993</v>
      </c>
      <c r="G1748" s="1" t="s">
        <v>11057</v>
      </c>
      <c r="I1748" s="1" t="s">
        <v>104</v>
      </c>
      <c r="K1748" s="1" t="s">
        <v>1106</v>
      </c>
      <c r="O1748" s="54">
        <v>2</v>
      </c>
      <c r="T1748" s="59">
        <v>6</v>
      </c>
      <c r="V1748" s="4" t="s">
        <v>11058</v>
      </c>
    </row>
    <row r="1749" spans="1:43" ht="24">
      <c r="A1749" s="1" t="s">
        <v>11019</v>
      </c>
      <c r="B1749" s="1" t="s">
        <v>11008</v>
      </c>
      <c r="C1749" s="1" t="s">
        <v>10995</v>
      </c>
      <c r="D1749" s="47">
        <v>4</v>
      </c>
      <c r="E1749" s="1">
        <v>3</v>
      </c>
      <c r="F1749" s="1" t="s">
        <v>10993</v>
      </c>
      <c r="G1749" s="1" t="s">
        <v>11059</v>
      </c>
      <c r="I1749" s="1" t="s">
        <v>104</v>
      </c>
      <c r="K1749" s="1" t="s">
        <v>1172</v>
      </c>
      <c r="O1749" s="54">
        <v>3</v>
      </c>
      <c r="T1749" s="59">
        <v>5</v>
      </c>
      <c r="V1749" s="4" t="s">
        <v>11060</v>
      </c>
      <c r="W1749" s="4" t="s">
        <v>11061</v>
      </c>
    </row>
    <row r="1750" spans="1:43" ht="72">
      <c r="A1750" s="1" t="s">
        <v>11019</v>
      </c>
      <c r="B1750" s="1" t="s">
        <v>11009</v>
      </c>
      <c r="C1750" s="1" t="s">
        <v>10995</v>
      </c>
      <c r="D1750" s="47">
        <v>5</v>
      </c>
      <c r="E1750" s="1">
        <v>2</v>
      </c>
      <c r="F1750" s="1" t="s">
        <v>10993</v>
      </c>
      <c r="G1750" s="1" t="s">
        <v>4045</v>
      </c>
      <c r="I1750" s="1" t="s">
        <v>104</v>
      </c>
      <c r="K1750" s="1" t="s">
        <v>1172</v>
      </c>
      <c r="O1750" s="54">
        <v>5</v>
      </c>
      <c r="T1750" s="59">
        <v>2</v>
      </c>
      <c r="V1750" s="4" t="s">
        <v>11062</v>
      </c>
    </row>
    <row r="1751" spans="1:43" ht="48">
      <c r="A1751" s="1" t="s">
        <v>11019</v>
      </c>
      <c r="B1751" s="1" t="s">
        <v>11010</v>
      </c>
      <c r="C1751" s="1" t="s">
        <v>10995</v>
      </c>
      <c r="D1751" s="47">
        <v>6</v>
      </c>
      <c r="E1751" s="1">
        <v>4</v>
      </c>
      <c r="F1751" s="1" t="s">
        <v>10993</v>
      </c>
      <c r="G1751" s="1" t="s">
        <v>11063</v>
      </c>
      <c r="I1751" s="1" t="s">
        <v>82</v>
      </c>
      <c r="L1751" s="2" t="s">
        <v>685</v>
      </c>
      <c r="V1751" s="4" t="s">
        <v>11064</v>
      </c>
    </row>
    <row r="1752" spans="1:43" ht="72">
      <c r="A1752" s="1" t="s">
        <v>11019</v>
      </c>
      <c r="B1752" s="1" t="s">
        <v>11011</v>
      </c>
      <c r="C1752" s="1" t="s">
        <v>10995</v>
      </c>
      <c r="D1752" s="47">
        <v>7</v>
      </c>
      <c r="E1752" s="1">
        <v>3</v>
      </c>
      <c r="F1752" s="1" t="s">
        <v>10993</v>
      </c>
      <c r="G1752" s="1" t="s">
        <v>11065</v>
      </c>
      <c r="I1752" s="1" t="s">
        <v>82</v>
      </c>
      <c r="L1752" s="2" t="s">
        <v>685</v>
      </c>
      <c r="V1752" s="4" t="s">
        <v>11070</v>
      </c>
    </row>
    <row r="1753" spans="1:43" ht="144">
      <c r="A1753" s="111" t="s">
        <v>11019</v>
      </c>
      <c r="B1753" s="111" t="s">
        <v>11012</v>
      </c>
      <c r="C1753" s="111" t="s">
        <v>10996</v>
      </c>
      <c r="D1753" s="112">
        <v>1</v>
      </c>
      <c r="E1753" s="111">
        <v>1</v>
      </c>
      <c r="F1753" s="111" t="s">
        <v>10994</v>
      </c>
      <c r="G1753" s="111" t="s">
        <v>4022</v>
      </c>
      <c r="I1753" s="1" t="s">
        <v>768</v>
      </c>
      <c r="N1753" s="53" t="s">
        <v>9506</v>
      </c>
      <c r="V1753" s="4" t="s">
        <v>769</v>
      </c>
      <c r="X1753" s="128" t="s">
        <v>1622</v>
      </c>
      <c r="Y1753" s="1" t="s">
        <v>4022</v>
      </c>
      <c r="AA1753" s="1" t="s">
        <v>768</v>
      </c>
      <c r="AF1753" s="53" t="s">
        <v>9507</v>
      </c>
      <c r="AN1753" s="4" t="s">
        <v>11068</v>
      </c>
    </row>
    <row r="1754" spans="1:43" ht="24">
      <c r="A1754" s="1" t="s">
        <v>11019</v>
      </c>
      <c r="B1754" s="1" t="s">
        <v>11013</v>
      </c>
      <c r="C1754" s="1" t="s">
        <v>10996</v>
      </c>
      <c r="D1754" s="47">
        <v>2</v>
      </c>
      <c r="E1754" s="1">
        <v>3</v>
      </c>
      <c r="F1754" s="1" t="s">
        <v>10994</v>
      </c>
      <c r="G1754" s="1" t="s">
        <v>11041</v>
      </c>
      <c r="I1754" s="1" t="s">
        <v>94</v>
      </c>
      <c r="K1754" s="1" t="s">
        <v>95</v>
      </c>
      <c r="N1754" s="53">
        <v>25</v>
      </c>
      <c r="O1754" s="54">
        <v>4</v>
      </c>
      <c r="Q1754" s="56">
        <v>5</v>
      </c>
      <c r="R1754" s="57">
        <v>3</v>
      </c>
      <c r="S1754" s="58">
        <v>5</v>
      </c>
      <c r="V1754" s="4" t="s">
        <v>11042</v>
      </c>
      <c r="W1754" s="4" t="s">
        <v>11043</v>
      </c>
    </row>
    <row r="1755" spans="1:43" ht="24">
      <c r="A1755" s="1" t="s">
        <v>11019</v>
      </c>
      <c r="B1755" s="1" t="s">
        <v>11014</v>
      </c>
      <c r="C1755" s="1" t="s">
        <v>10996</v>
      </c>
      <c r="D1755" s="47">
        <v>3</v>
      </c>
      <c r="E1755" s="1">
        <v>4</v>
      </c>
      <c r="F1755" s="1" t="s">
        <v>10994</v>
      </c>
      <c r="G1755" s="1" t="s">
        <v>11044</v>
      </c>
      <c r="I1755" s="1" t="s">
        <v>94</v>
      </c>
      <c r="K1755" s="1" t="s">
        <v>604</v>
      </c>
      <c r="N1755" s="53">
        <v>15</v>
      </c>
      <c r="O1755" s="54">
        <v>3</v>
      </c>
      <c r="Q1755" s="56">
        <v>3</v>
      </c>
      <c r="R1755" s="57">
        <v>2</v>
      </c>
      <c r="S1755" s="58">
        <v>4</v>
      </c>
      <c r="V1755" s="4" t="s">
        <v>11045</v>
      </c>
      <c r="W1755" s="4" t="s">
        <v>11046</v>
      </c>
    </row>
    <row r="1756" spans="1:43" ht="36">
      <c r="A1756" s="1" t="s">
        <v>11019</v>
      </c>
      <c r="B1756" s="1" t="s">
        <v>11015</v>
      </c>
      <c r="C1756" s="1" t="s">
        <v>10996</v>
      </c>
      <c r="D1756" s="47">
        <v>4</v>
      </c>
      <c r="E1756" s="1">
        <v>4</v>
      </c>
      <c r="F1756" s="1" t="s">
        <v>10994</v>
      </c>
      <c r="G1756" s="1" t="s">
        <v>11047</v>
      </c>
      <c r="I1756" s="1" t="s">
        <v>94</v>
      </c>
      <c r="K1756" s="1" t="s">
        <v>604</v>
      </c>
      <c r="L1756" s="2" t="s">
        <v>3226</v>
      </c>
      <c r="N1756" s="53">
        <v>40</v>
      </c>
      <c r="O1756" s="54">
        <v>2</v>
      </c>
      <c r="Q1756" s="56">
        <v>5</v>
      </c>
      <c r="R1756" s="57">
        <v>3</v>
      </c>
      <c r="S1756" s="58">
        <v>5</v>
      </c>
      <c r="V1756" s="4" t="s">
        <v>11048</v>
      </c>
    </row>
    <row r="1757" spans="1:43" ht="60">
      <c r="A1757" s="1" t="s">
        <v>11019</v>
      </c>
      <c r="B1757" s="1" t="s">
        <v>11016</v>
      </c>
      <c r="C1757" s="1" t="s">
        <v>10996</v>
      </c>
      <c r="D1757" s="47">
        <v>5</v>
      </c>
      <c r="E1757" s="1">
        <v>2</v>
      </c>
      <c r="F1757" s="1" t="s">
        <v>10994</v>
      </c>
      <c r="G1757" s="1" t="s">
        <v>11049</v>
      </c>
      <c r="I1757" s="1" t="s">
        <v>104</v>
      </c>
      <c r="K1757" s="1" t="s">
        <v>4933</v>
      </c>
      <c r="O1757" s="54">
        <v>5</v>
      </c>
      <c r="T1757" s="59">
        <v>5</v>
      </c>
      <c r="V1757" s="4" t="s">
        <v>11050</v>
      </c>
    </row>
    <row r="1758" spans="1:43" ht="24">
      <c r="A1758" s="1" t="s">
        <v>11019</v>
      </c>
      <c r="B1758" s="1" t="s">
        <v>11017</v>
      </c>
      <c r="C1758" s="1" t="s">
        <v>10996</v>
      </c>
      <c r="D1758" s="47">
        <v>6</v>
      </c>
      <c r="E1758" s="1">
        <v>3</v>
      </c>
      <c r="F1758" s="1" t="s">
        <v>10994</v>
      </c>
      <c r="G1758" s="1" t="s">
        <v>11051</v>
      </c>
      <c r="I1758" s="1" t="s">
        <v>104</v>
      </c>
      <c r="K1758" s="1" t="s">
        <v>1172</v>
      </c>
      <c r="O1758" s="54">
        <v>3</v>
      </c>
      <c r="T1758" s="59">
        <v>6</v>
      </c>
      <c r="V1758" s="4" t="s">
        <v>11052</v>
      </c>
      <c r="W1758" s="4" t="s">
        <v>11053</v>
      </c>
    </row>
    <row r="1759" spans="1:43" ht="36">
      <c r="A1759" s="1" t="s">
        <v>11019</v>
      </c>
      <c r="B1759" s="1" t="s">
        <v>11018</v>
      </c>
      <c r="C1759" s="1" t="s">
        <v>10996</v>
      </c>
      <c r="D1759" s="47">
        <v>7</v>
      </c>
      <c r="E1759" s="1">
        <v>3</v>
      </c>
      <c r="F1759" s="1" t="s">
        <v>10994</v>
      </c>
      <c r="G1759" s="1" t="s">
        <v>11054</v>
      </c>
      <c r="I1759" s="1" t="s">
        <v>82</v>
      </c>
      <c r="V1759" s="4" t="s">
        <v>11055</v>
      </c>
      <c r="W1759" s="4" t="s">
        <v>3344</v>
      </c>
    </row>
    <row r="1760" spans="1:43" ht="120">
      <c r="A1760" s="111" t="s">
        <v>11520</v>
      </c>
      <c r="B1760" s="111" t="s">
        <v>11587</v>
      </c>
      <c r="C1760" s="111" t="s">
        <v>11586</v>
      </c>
      <c r="D1760" s="111">
        <v>1</v>
      </c>
      <c r="E1760" s="111">
        <v>1</v>
      </c>
      <c r="F1760" s="111" t="s">
        <v>11522</v>
      </c>
      <c r="G1760" s="111" t="s">
        <v>2373</v>
      </c>
      <c r="I1760" s="1" t="s">
        <v>768</v>
      </c>
      <c r="K1760" s="4"/>
      <c r="L1760" s="4"/>
      <c r="M1760" s="19"/>
      <c r="N1760" s="53" t="s">
        <v>9506</v>
      </c>
      <c r="V1760" s="4" t="s">
        <v>769</v>
      </c>
      <c r="X1760" s="1" t="s">
        <v>2447</v>
      </c>
      <c r="Y1760" s="1" t="s">
        <v>2373</v>
      </c>
      <c r="AA1760" s="1" t="s">
        <v>768</v>
      </c>
      <c r="AF1760" s="53" t="s">
        <v>9507</v>
      </c>
      <c r="AN1760" s="4" t="s">
        <v>11613</v>
      </c>
      <c r="AP1760" s="1"/>
      <c r="AQ1760" s="1"/>
    </row>
    <row r="1761" spans="1:43" ht="60">
      <c r="A1761" s="1" t="s">
        <v>11520</v>
      </c>
      <c r="B1761" s="1" t="s">
        <v>11588</v>
      </c>
      <c r="C1761" s="1" t="s">
        <v>11586</v>
      </c>
      <c r="D1761" s="1">
        <v>2</v>
      </c>
      <c r="E1761" s="1">
        <v>3</v>
      </c>
      <c r="F1761" s="1" t="s">
        <v>11522</v>
      </c>
      <c r="G1761" s="1" t="s">
        <v>11523</v>
      </c>
      <c r="I1761" s="1" t="s">
        <v>94</v>
      </c>
      <c r="K1761" s="4" t="s">
        <v>11524</v>
      </c>
      <c r="L1761" s="4"/>
      <c r="M1761" s="19"/>
      <c r="N1761" s="53">
        <v>21</v>
      </c>
      <c r="O1761" s="54">
        <v>3</v>
      </c>
      <c r="Q1761" s="56">
        <v>2</v>
      </c>
      <c r="R1761" s="57">
        <v>1</v>
      </c>
      <c r="S1761" s="58">
        <v>3</v>
      </c>
      <c r="V1761" s="4" t="s">
        <v>11525</v>
      </c>
      <c r="AP1761" s="1"/>
      <c r="AQ1761" s="1"/>
    </row>
    <row r="1762" spans="1:43" ht="36">
      <c r="A1762" s="1" t="s">
        <v>11520</v>
      </c>
      <c r="B1762" s="1" t="s">
        <v>11589</v>
      </c>
      <c r="C1762" s="1" t="s">
        <v>11586</v>
      </c>
      <c r="D1762" s="1">
        <v>3</v>
      </c>
      <c r="E1762" s="1">
        <v>2</v>
      </c>
      <c r="F1762" s="1" t="s">
        <v>11522</v>
      </c>
      <c r="G1762" s="1" t="s">
        <v>11526</v>
      </c>
      <c r="I1762" s="1" t="s">
        <v>94</v>
      </c>
      <c r="K1762" s="4" t="s">
        <v>11527</v>
      </c>
      <c r="L1762" s="4"/>
      <c r="M1762" s="19"/>
      <c r="N1762" s="53">
        <v>38</v>
      </c>
      <c r="O1762" s="54">
        <v>4</v>
      </c>
      <c r="Q1762" s="56">
        <v>4</v>
      </c>
      <c r="R1762" s="57">
        <v>4</v>
      </c>
      <c r="S1762" s="58">
        <v>5</v>
      </c>
      <c r="V1762" s="4" t="s">
        <v>11528</v>
      </c>
      <c r="AP1762" s="1"/>
      <c r="AQ1762" s="1"/>
    </row>
    <row r="1763" spans="1:43" ht="36">
      <c r="A1763" s="1" t="s">
        <v>11520</v>
      </c>
      <c r="B1763" s="1" t="s">
        <v>11590</v>
      </c>
      <c r="C1763" s="1" t="s">
        <v>11586</v>
      </c>
      <c r="D1763" s="1">
        <v>4</v>
      </c>
      <c r="E1763" s="1">
        <v>2</v>
      </c>
      <c r="F1763" s="1" t="s">
        <v>11522</v>
      </c>
      <c r="G1763" s="1" t="s">
        <v>11529</v>
      </c>
      <c r="I1763" s="1" t="s">
        <v>94</v>
      </c>
      <c r="K1763" s="4" t="s">
        <v>2505</v>
      </c>
      <c r="L1763" s="4"/>
      <c r="M1763" s="19"/>
      <c r="N1763" s="53">
        <v>35</v>
      </c>
      <c r="O1763" s="54">
        <v>2</v>
      </c>
      <c r="Q1763" s="56">
        <v>3</v>
      </c>
      <c r="R1763" s="57">
        <v>3</v>
      </c>
      <c r="S1763" s="58">
        <v>4</v>
      </c>
      <c r="V1763" s="4" t="s">
        <v>11530</v>
      </c>
      <c r="W1763" s="4" t="s">
        <v>11531</v>
      </c>
      <c r="AP1763" s="1"/>
      <c r="AQ1763" s="1"/>
    </row>
    <row r="1764" spans="1:43" ht="48">
      <c r="A1764" s="1" t="s">
        <v>11520</v>
      </c>
      <c r="B1764" s="1" t="s">
        <v>11591</v>
      </c>
      <c r="C1764" s="1" t="s">
        <v>11586</v>
      </c>
      <c r="D1764" s="1">
        <v>5</v>
      </c>
      <c r="E1764" s="1">
        <v>3</v>
      </c>
      <c r="F1764" s="1" t="s">
        <v>11522</v>
      </c>
      <c r="G1764" s="1" t="s">
        <v>11532</v>
      </c>
      <c r="I1764" s="1" t="s">
        <v>104</v>
      </c>
      <c r="K1764" s="4" t="s">
        <v>2408</v>
      </c>
      <c r="L1764" s="4"/>
      <c r="M1764" s="19"/>
      <c r="O1764" s="54">
        <v>2</v>
      </c>
      <c r="T1764" s="59">
        <v>6</v>
      </c>
      <c r="V1764" s="4" t="s">
        <v>11533</v>
      </c>
      <c r="AP1764" s="1"/>
      <c r="AQ1764" s="1"/>
    </row>
    <row r="1765" spans="1:43" ht="36">
      <c r="A1765" s="1" t="s">
        <v>11520</v>
      </c>
      <c r="B1765" s="1" t="s">
        <v>11592</v>
      </c>
      <c r="C1765" s="1" t="s">
        <v>11586</v>
      </c>
      <c r="D1765" s="1">
        <v>6</v>
      </c>
      <c r="E1765" s="1">
        <v>2</v>
      </c>
      <c r="F1765" s="1" t="s">
        <v>11522</v>
      </c>
      <c r="G1765" s="1" t="s">
        <v>11534</v>
      </c>
      <c r="I1765" s="1" t="s">
        <v>104</v>
      </c>
      <c r="K1765" s="4" t="s">
        <v>2408</v>
      </c>
      <c r="L1765" s="4"/>
      <c r="M1765" s="19"/>
      <c r="O1765" s="54">
        <v>2</v>
      </c>
      <c r="T1765" s="59">
        <v>5</v>
      </c>
      <c r="V1765" s="4" t="s">
        <v>11535</v>
      </c>
      <c r="W1765" s="4" t="s">
        <v>11536</v>
      </c>
      <c r="AP1765" s="1"/>
      <c r="AQ1765" s="1"/>
    </row>
    <row r="1766" spans="1:43" ht="36">
      <c r="A1766" s="1" t="s">
        <v>11520</v>
      </c>
      <c r="B1766" s="1" t="s">
        <v>11593</v>
      </c>
      <c r="C1766" s="1" t="s">
        <v>11586</v>
      </c>
      <c r="D1766" s="1">
        <v>7</v>
      </c>
      <c r="E1766" s="1">
        <v>3</v>
      </c>
      <c r="F1766" s="1" t="s">
        <v>11522</v>
      </c>
      <c r="G1766" s="1" t="s">
        <v>11537</v>
      </c>
      <c r="I1766" s="1" t="s">
        <v>82</v>
      </c>
      <c r="K1766" s="4"/>
      <c r="L1766" s="4"/>
      <c r="M1766" s="19"/>
      <c r="V1766" s="4" t="s">
        <v>11538</v>
      </c>
      <c r="W1766" s="4" t="s">
        <v>11531</v>
      </c>
      <c r="AP1766" s="1"/>
      <c r="AQ1766" s="1"/>
    </row>
    <row r="1767" spans="1:43" ht="36">
      <c r="A1767" s="1" t="s">
        <v>11520</v>
      </c>
      <c r="B1767" s="1" t="s">
        <v>11594</v>
      </c>
      <c r="C1767" s="1" t="s">
        <v>11586</v>
      </c>
      <c r="D1767" s="1">
        <v>8</v>
      </c>
      <c r="E1767" s="1">
        <v>2</v>
      </c>
      <c r="F1767" s="1" t="s">
        <v>11522</v>
      </c>
      <c r="G1767" s="1" t="s">
        <v>11539</v>
      </c>
      <c r="I1767" s="1" t="s">
        <v>82</v>
      </c>
      <c r="K1767" s="4"/>
      <c r="L1767" s="4" t="s">
        <v>155</v>
      </c>
      <c r="M1767" s="19"/>
      <c r="V1767" s="4" t="s">
        <v>11540</v>
      </c>
      <c r="AP1767" s="1"/>
      <c r="AQ1767" s="1"/>
    </row>
    <row r="1768" spans="1:43" ht="36">
      <c r="A1768" s="1" t="s">
        <v>11520</v>
      </c>
      <c r="B1768" s="1" t="s">
        <v>11595</v>
      </c>
      <c r="C1768" s="1" t="s">
        <v>11586</v>
      </c>
      <c r="D1768" s="1">
        <v>9</v>
      </c>
      <c r="E1768" s="1">
        <v>2</v>
      </c>
      <c r="F1768" s="1" t="s">
        <v>11522</v>
      </c>
      <c r="G1768" s="1" t="s">
        <v>11541</v>
      </c>
      <c r="I1768" s="1" t="s">
        <v>82</v>
      </c>
      <c r="K1768" s="4"/>
      <c r="L1768" s="4" t="s">
        <v>155</v>
      </c>
      <c r="M1768" s="19"/>
      <c r="V1768" s="4" t="s">
        <v>11542</v>
      </c>
      <c r="AP1768" s="1"/>
      <c r="AQ1768" s="1"/>
    </row>
    <row r="1769" spans="1:43" ht="60">
      <c r="A1769" s="111" t="s">
        <v>11520</v>
      </c>
      <c r="B1769" s="111" t="s">
        <v>11596</v>
      </c>
      <c r="C1769" s="111" t="s">
        <v>11614</v>
      </c>
      <c r="D1769" s="111">
        <v>1</v>
      </c>
      <c r="E1769" s="111">
        <v>1</v>
      </c>
      <c r="F1769" s="111" t="s">
        <v>11543</v>
      </c>
      <c r="G1769" s="111" t="s">
        <v>2393</v>
      </c>
      <c r="I1769" s="1" t="s">
        <v>768</v>
      </c>
      <c r="K1769" s="4"/>
      <c r="L1769" s="4"/>
      <c r="M1769" s="19"/>
      <c r="N1769" s="53" t="s">
        <v>9506</v>
      </c>
      <c r="V1769" s="4" t="s">
        <v>769</v>
      </c>
      <c r="X1769" s="4" t="s">
        <v>11975</v>
      </c>
      <c r="Y1769" s="1" t="s">
        <v>2393</v>
      </c>
      <c r="AA1769" s="1" t="s">
        <v>768</v>
      </c>
      <c r="AF1769" s="53" t="s">
        <v>9507</v>
      </c>
      <c r="AN1769" s="4" t="s">
        <v>11616</v>
      </c>
      <c r="AP1769" s="1"/>
      <c r="AQ1769" s="1"/>
    </row>
    <row r="1770" spans="1:43" ht="24">
      <c r="A1770" s="1" t="s">
        <v>11520</v>
      </c>
      <c r="B1770" s="1" t="s">
        <v>11597</v>
      </c>
      <c r="C1770" s="1" t="s">
        <v>11614</v>
      </c>
      <c r="D1770" s="1">
        <v>2</v>
      </c>
      <c r="E1770" s="1">
        <v>2</v>
      </c>
      <c r="F1770" s="1" t="s">
        <v>11543</v>
      </c>
      <c r="G1770" s="1" t="s">
        <v>11972</v>
      </c>
      <c r="I1770" s="1" t="s">
        <v>94</v>
      </c>
      <c r="K1770" s="4" t="s">
        <v>2531</v>
      </c>
      <c r="L1770" s="4" t="s">
        <v>11544</v>
      </c>
      <c r="M1770" s="19"/>
      <c r="N1770" s="53">
        <v>38</v>
      </c>
      <c r="O1770" s="54">
        <v>5</v>
      </c>
      <c r="Q1770" s="56">
        <v>7</v>
      </c>
      <c r="R1770" s="57">
        <v>5</v>
      </c>
      <c r="S1770" s="58">
        <v>12</v>
      </c>
      <c r="V1770" s="4" t="s">
        <v>11545</v>
      </c>
      <c r="AP1770" s="1"/>
      <c r="AQ1770" s="1"/>
    </row>
    <row r="1771" spans="1:43" ht="48">
      <c r="A1771" s="1" t="s">
        <v>11520</v>
      </c>
      <c r="B1771" s="1" t="s">
        <v>11598</v>
      </c>
      <c r="C1771" s="1" t="s">
        <v>11614</v>
      </c>
      <c r="D1771" s="1">
        <v>3</v>
      </c>
      <c r="E1771" s="1">
        <v>3</v>
      </c>
      <c r="F1771" s="1" t="s">
        <v>11543</v>
      </c>
      <c r="G1771" s="1" t="s">
        <v>11546</v>
      </c>
      <c r="I1771" s="1" t="s">
        <v>94</v>
      </c>
      <c r="K1771" s="4" t="s">
        <v>145</v>
      </c>
      <c r="L1771" s="4"/>
      <c r="M1771" s="19"/>
      <c r="N1771" s="53">
        <v>36</v>
      </c>
      <c r="O1771" s="54">
        <v>2</v>
      </c>
      <c r="Q1771" s="56">
        <v>2</v>
      </c>
      <c r="R1771" s="57">
        <v>2</v>
      </c>
      <c r="S1771" s="58">
        <v>5</v>
      </c>
      <c r="V1771" s="4" t="s">
        <v>11547</v>
      </c>
      <c r="AP1771" s="1"/>
      <c r="AQ1771" s="1"/>
    </row>
    <row r="1772" spans="1:43" ht="24">
      <c r="A1772" s="1" t="s">
        <v>11520</v>
      </c>
      <c r="B1772" s="1" t="s">
        <v>11599</v>
      </c>
      <c r="C1772" s="1" t="s">
        <v>11614</v>
      </c>
      <c r="D1772" s="1">
        <v>4</v>
      </c>
      <c r="E1772" s="1">
        <v>2</v>
      </c>
      <c r="F1772" s="1" t="s">
        <v>11543</v>
      </c>
      <c r="G1772" s="1" t="s">
        <v>11548</v>
      </c>
      <c r="I1772" s="1" t="s">
        <v>94</v>
      </c>
      <c r="K1772" s="4" t="s">
        <v>145</v>
      </c>
      <c r="L1772" s="4"/>
      <c r="M1772" s="19"/>
      <c r="N1772" s="53">
        <v>44</v>
      </c>
      <c r="O1772" s="54">
        <v>4</v>
      </c>
      <c r="Q1772" s="56">
        <v>4</v>
      </c>
      <c r="R1772" s="57">
        <v>3</v>
      </c>
      <c r="S1772" s="58">
        <v>6</v>
      </c>
      <c r="V1772" s="4" t="s">
        <v>11549</v>
      </c>
      <c r="W1772" s="4" t="s">
        <v>11550</v>
      </c>
      <c r="AP1772" s="1"/>
      <c r="AQ1772" s="1"/>
    </row>
    <row r="1773" spans="1:43" ht="36">
      <c r="A1773" s="1" t="s">
        <v>11520</v>
      </c>
      <c r="B1773" s="1" t="s">
        <v>11600</v>
      </c>
      <c r="C1773" s="1" t="s">
        <v>11614</v>
      </c>
      <c r="D1773" s="1">
        <v>5</v>
      </c>
      <c r="E1773" s="1">
        <v>3</v>
      </c>
      <c r="F1773" s="1" t="s">
        <v>11543</v>
      </c>
      <c r="G1773" s="1" t="s">
        <v>11551</v>
      </c>
      <c r="I1773" s="1" t="s">
        <v>104</v>
      </c>
      <c r="K1773" s="4" t="s">
        <v>105</v>
      </c>
      <c r="L1773" s="4" t="s">
        <v>2627</v>
      </c>
      <c r="M1773" s="19"/>
      <c r="O1773" s="54">
        <v>3</v>
      </c>
      <c r="T1773" s="59">
        <v>4</v>
      </c>
      <c r="V1773" s="4" t="s">
        <v>11552</v>
      </c>
      <c r="AP1773" s="1"/>
      <c r="AQ1773" s="1"/>
    </row>
    <row r="1774" spans="1:43" ht="48">
      <c r="A1774" s="1" t="s">
        <v>11520</v>
      </c>
      <c r="B1774" s="1" t="s">
        <v>11601</v>
      </c>
      <c r="C1774" s="1" t="s">
        <v>11614</v>
      </c>
      <c r="D1774" s="1">
        <v>6</v>
      </c>
      <c r="E1774" s="1">
        <v>3</v>
      </c>
      <c r="F1774" s="1" t="s">
        <v>11543</v>
      </c>
      <c r="G1774" s="1" t="s">
        <v>11553</v>
      </c>
      <c r="I1774" s="1" t="s">
        <v>104</v>
      </c>
      <c r="K1774" s="4" t="s">
        <v>105</v>
      </c>
      <c r="L1774" s="4"/>
      <c r="M1774" s="19"/>
      <c r="O1774" s="54">
        <v>1</v>
      </c>
      <c r="T1774" s="59">
        <v>8</v>
      </c>
      <c r="V1774" s="4" t="s">
        <v>11554</v>
      </c>
      <c r="W1774" s="4" t="s">
        <v>11555</v>
      </c>
      <c r="AP1774" s="1"/>
      <c r="AQ1774" s="1"/>
    </row>
    <row r="1775" spans="1:43" ht="36">
      <c r="A1775" s="1" t="s">
        <v>11520</v>
      </c>
      <c r="B1775" s="1" t="s">
        <v>11602</v>
      </c>
      <c r="C1775" s="1" t="s">
        <v>11614</v>
      </c>
      <c r="D1775" s="1">
        <v>7</v>
      </c>
      <c r="E1775" s="1">
        <v>2</v>
      </c>
      <c r="F1775" s="1" t="s">
        <v>11543</v>
      </c>
      <c r="G1775" s="1" t="s">
        <v>11556</v>
      </c>
      <c r="I1775" s="1" t="s">
        <v>104</v>
      </c>
      <c r="K1775" s="4" t="s">
        <v>11557</v>
      </c>
      <c r="L1775" s="4"/>
      <c r="M1775" s="19"/>
      <c r="O1775" s="54">
        <v>3</v>
      </c>
      <c r="T1775" s="59">
        <v>5</v>
      </c>
      <c r="V1775" s="4" t="s">
        <v>11558</v>
      </c>
      <c r="AP1775" s="1"/>
      <c r="AQ1775" s="1"/>
    </row>
    <row r="1776" spans="1:43" ht="36">
      <c r="A1776" s="1" t="s">
        <v>11520</v>
      </c>
      <c r="B1776" s="1" t="s">
        <v>11603</v>
      </c>
      <c r="C1776" s="1" t="s">
        <v>11614</v>
      </c>
      <c r="D1776" s="1">
        <v>8</v>
      </c>
      <c r="E1776" s="1">
        <v>2</v>
      </c>
      <c r="F1776" s="1" t="s">
        <v>11543</v>
      </c>
      <c r="G1776" s="1" t="s">
        <v>11559</v>
      </c>
      <c r="I1776" s="1" t="s">
        <v>82</v>
      </c>
      <c r="K1776" s="4"/>
      <c r="L1776" s="4"/>
      <c r="M1776" s="19"/>
      <c r="V1776" s="4" t="s">
        <v>11560</v>
      </c>
      <c r="W1776" s="4" t="s">
        <v>11561</v>
      </c>
      <c r="AP1776" s="1"/>
      <c r="AQ1776" s="1"/>
    </row>
    <row r="1777" spans="1:43" ht="48">
      <c r="A1777" s="1" t="s">
        <v>11520</v>
      </c>
      <c r="B1777" s="1" t="s">
        <v>11604</v>
      </c>
      <c r="C1777" s="1" t="s">
        <v>11614</v>
      </c>
      <c r="D1777" s="1">
        <v>9</v>
      </c>
      <c r="E1777" s="1">
        <v>2</v>
      </c>
      <c r="F1777" s="1" t="s">
        <v>11543</v>
      </c>
      <c r="G1777" s="1" t="s">
        <v>11562</v>
      </c>
      <c r="I1777" s="1" t="s">
        <v>82</v>
      </c>
      <c r="K1777" s="4"/>
      <c r="L1777" s="4" t="s">
        <v>1227</v>
      </c>
      <c r="M1777" s="19"/>
      <c r="V1777" s="4" t="s">
        <v>11563</v>
      </c>
      <c r="AP1777" s="1"/>
      <c r="AQ1777" s="1"/>
    </row>
    <row r="1778" spans="1:43" ht="36">
      <c r="A1778" s="111" t="s">
        <v>11520</v>
      </c>
      <c r="B1778" s="111" t="s">
        <v>11605</v>
      </c>
      <c r="C1778" s="111" t="s">
        <v>11615</v>
      </c>
      <c r="D1778" s="111">
        <v>1</v>
      </c>
      <c r="E1778" s="111">
        <v>1</v>
      </c>
      <c r="F1778" s="111" t="s">
        <v>11564</v>
      </c>
      <c r="G1778" s="111" t="s">
        <v>2382</v>
      </c>
      <c r="I1778" s="1" t="s">
        <v>768</v>
      </c>
      <c r="K1778" s="4"/>
      <c r="L1778" s="4"/>
      <c r="M1778" s="19"/>
      <c r="N1778" s="53" t="s">
        <v>9506</v>
      </c>
      <c r="V1778" s="4" t="s">
        <v>769</v>
      </c>
      <c r="X1778" s="1" t="s">
        <v>2466</v>
      </c>
      <c r="Y1778" s="1" t="s">
        <v>2382</v>
      </c>
      <c r="AA1778" s="1" t="s">
        <v>768</v>
      </c>
      <c r="AF1778" s="53" t="s">
        <v>9507</v>
      </c>
      <c r="AN1778" s="4" t="s">
        <v>11565</v>
      </c>
      <c r="AP1778" s="1"/>
      <c r="AQ1778" s="1"/>
    </row>
    <row r="1779" spans="1:43" ht="24">
      <c r="A1779" s="1" t="s">
        <v>11520</v>
      </c>
      <c r="B1779" s="1" t="s">
        <v>11606</v>
      </c>
      <c r="C1779" s="1" t="s">
        <v>11615</v>
      </c>
      <c r="D1779" s="1">
        <v>2</v>
      </c>
      <c r="E1779" s="1">
        <v>3</v>
      </c>
      <c r="F1779" s="1" t="s">
        <v>11564</v>
      </c>
      <c r="G1779" s="1" t="s">
        <v>11566</v>
      </c>
      <c r="I1779" s="1" t="s">
        <v>94</v>
      </c>
      <c r="K1779" s="4" t="s">
        <v>145</v>
      </c>
      <c r="L1779" s="4" t="s">
        <v>11567</v>
      </c>
      <c r="M1779" s="19"/>
      <c r="N1779" s="53">
        <v>45</v>
      </c>
      <c r="O1779" s="54">
        <v>3</v>
      </c>
      <c r="Q1779" s="56">
        <v>4</v>
      </c>
      <c r="R1779" s="57">
        <v>2</v>
      </c>
      <c r="S1779" s="58">
        <v>4</v>
      </c>
      <c r="V1779" s="4" t="s">
        <v>11568</v>
      </c>
      <c r="AP1779" s="1"/>
      <c r="AQ1779" s="1"/>
    </row>
    <row r="1780" spans="1:43" ht="24">
      <c r="A1780" s="1" t="s">
        <v>11520</v>
      </c>
      <c r="B1780" s="1" t="s">
        <v>11607</v>
      </c>
      <c r="C1780" s="1" t="s">
        <v>11615</v>
      </c>
      <c r="D1780" s="1">
        <v>3</v>
      </c>
      <c r="E1780" s="1">
        <v>3</v>
      </c>
      <c r="F1780" s="1" t="s">
        <v>11564</v>
      </c>
      <c r="G1780" s="1" t="s">
        <v>11569</v>
      </c>
      <c r="I1780" s="1" t="s">
        <v>94</v>
      </c>
      <c r="K1780" s="4" t="s">
        <v>938</v>
      </c>
      <c r="L1780" s="4"/>
      <c r="M1780" s="19"/>
      <c r="N1780" s="53">
        <v>21</v>
      </c>
      <c r="O1780" s="54">
        <v>2</v>
      </c>
      <c r="Q1780" s="56">
        <v>5</v>
      </c>
      <c r="R1780" s="57">
        <v>2</v>
      </c>
      <c r="S1780" s="58">
        <v>5</v>
      </c>
      <c r="V1780" s="4" t="s">
        <v>11570</v>
      </c>
      <c r="W1780" s="4" t="s">
        <v>11571</v>
      </c>
      <c r="AP1780" s="1"/>
      <c r="AQ1780" s="1"/>
    </row>
    <row r="1781" spans="1:43" ht="24">
      <c r="A1781" s="1" t="s">
        <v>11520</v>
      </c>
      <c r="B1781" s="1" t="s">
        <v>11608</v>
      </c>
      <c r="C1781" s="1" t="s">
        <v>11615</v>
      </c>
      <c r="D1781" s="1">
        <v>4</v>
      </c>
      <c r="E1781" s="1">
        <v>4</v>
      </c>
      <c r="F1781" s="1" t="s">
        <v>11564</v>
      </c>
      <c r="G1781" s="1" t="s">
        <v>2254</v>
      </c>
      <c r="I1781" s="1" t="s">
        <v>94</v>
      </c>
      <c r="K1781" s="4" t="s">
        <v>938</v>
      </c>
      <c r="L1781" s="4"/>
      <c r="M1781" s="19"/>
      <c r="N1781" s="53">
        <v>30</v>
      </c>
      <c r="O1781" s="54">
        <v>3</v>
      </c>
      <c r="Q1781" s="56">
        <v>3</v>
      </c>
      <c r="R1781" s="57">
        <v>1</v>
      </c>
      <c r="S1781" s="58">
        <v>4</v>
      </c>
      <c r="V1781" s="4" t="s">
        <v>11572</v>
      </c>
      <c r="W1781" s="4" t="s">
        <v>11573</v>
      </c>
      <c r="AP1781" s="1"/>
      <c r="AQ1781" s="1"/>
    </row>
    <row r="1782" spans="1:43" ht="36">
      <c r="A1782" s="1" t="s">
        <v>11520</v>
      </c>
      <c r="B1782" s="1" t="s">
        <v>11609</v>
      </c>
      <c r="C1782" s="1" t="s">
        <v>11615</v>
      </c>
      <c r="D1782" s="1">
        <v>5</v>
      </c>
      <c r="E1782" s="1">
        <v>2</v>
      </c>
      <c r="F1782" s="1" t="s">
        <v>11564</v>
      </c>
      <c r="G1782" s="1" t="s">
        <v>11574</v>
      </c>
      <c r="I1782" s="1" t="s">
        <v>104</v>
      </c>
      <c r="K1782" s="4" t="s">
        <v>2608</v>
      </c>
      <c r="L1782" s="4"/>
      <c r="M1782" s="19"/>
      <c r="O1782" s="54">
        <v>2</v>
      </c>
      <c r="T1782" s="59">
        <v>5</v>
      </c>
      <c r="V1782" s="4" t="s">
        <v>11575</v>
      </c>
      <c r="W1782" s="4" t="s">
        <v>11576</v>
      </c>
      <c r="AP1782" s="1"/>
      <c r="AQ1782" s="1"/>
    </row>
    <row r="1783" spans="1:43" ht="24">
      <c r="A1783" s="1" t="s">
        <v>11520</v>
      </c>
      <c r="B1783" s="1" t="s">
        <v>11610</v>
      </c>
      <c r="C1783" s="1" t="s">
        <v>11615</v>
      </c>
      <c r="D1783" s="1">
        <v>6</v>
      </c>
      <c r="E1783" s="1">
        <v>2</v>
      </c>
      <c r="F1783" s="1" t="s">
        <v>11564</v>
      </c>
      <c r="G1783" s="1" t="s">
        <v>11577</v>
      </c>
      <c r="I1783" s="1" t="s">
        <v>104</v>
      </c>
      <c r="K1783" s="4" t="s">
        <v>2608</v>
      </c>
      <c r="L1783" s="4"/>
      <c r="M1783" s="19"/>
      <c r="O1783" s="54">
        <v>4</v>
      </c>
      <c r="T1783" s="59">
        <v>4</v>
      </c>
      <c r="V1783" s="4" t="s">
        <v>11578</v>
      </c>
      <c r="W1783" s="4" t="s">
        <v>11579</v>
      </c>
      <c r="AP1783" s="1"/>
      <c r="AQ1783" s="1"/>
    </row>
    <row r="1784" spans="1:43" ht="48">
      <c r="A1784" s="1" t="s">
        <v>11520</v>
      </c>
      <c r="B1784" s="1" t="s">
        <v>11611</v>
      </c>
      <c r="C1784" s="1" t="s">
        <v>11615</v>
      </c>
      <c r="D1784" s="1">
        <v>7</v>
      </c>
      <c r="E1784" s="1">
        <v>2</v>
      </c>
      <c r="F1784" s="1" t="s">
        <v>11564</v>
      </c>
      <c r="G1784" s="1" t="s">
        <v>11580</v>
      </c>
      <c r="I1784" s="1" t="s">
        <v>104</v>
      </c>
      <c r="K1784" s="4" t="s">
        <v>11581</v>
      </c>
      <c r="L1784" s="4"/>
      <c r="M1784" s="19"/>
      <c r="O1784" s="54">
        <v>3</v>
      </c>
      <c r="T1784" s="59">
        <v>6</v>
      </c>
      <c r="V1784" s="4" t="s">
        <v>11582</v>
      </c>
      <c r="AP1784" s="1"/>
      <c r="AQ1784" s="1"/>
    </row>
    <row r="1785" spans="1:43" ht="24">
      <c r="A1785" s="1" t="s">
        <v>11520</v>
      </c>
      <c r="B1785" s="1" t="s">
        <v>11612</v>
      </c>
      <c r="C1785" s="1" t="s">
        <v>11615</v>
      </c>
      <c r="D1785" s="1">
        <v>8</v>
      </c>
      <c r="E1785" s="1">
        <v>3</v>
      </c>
      <c r="F1785" s="1" t="s">
        <v>11564</v>
      </c>
      <c r="G1785" s="1" t="s">
        <v>11583</v>
      </c>
      <c r="I1785" s="1" t="s">
        <v>82</v>
      </c>
      <c r="K1785" s="4"/>
      <c r="L1785" s="4" t="s">
        <v>1227</v>
      </c>
      <c r="M1785" s="19"/>
      <c r="V1785" s="4" t="s">
        <v>11584</v>
      </c>
      <c r="W1785" s="4" t="s">
        <v>11585</v>
      </c>
      <c r="AP1785" s="1"/>
      <c r="AQ1785" s="1"/>
    </row>
    <row r="1786" spans="1:43" ht="144">
      <c r="A1786" s="111" t="s">
        <v>11521</v>
      </c>
      <c r="B1786" s="111" t="s">
        <v>11674</v>
      </c>
      <c r="C1786" s="111" t="s">
        <v>11617</v>
      </c>
      <c r="D1786" s="112">
        <v>1</v>
      </c>
      <c r="E1786" s="111">
        <v>1</v>
      </c>
      <c r="F1786" s="111" t="s">
        <v>11618</v>
      </c>
      <c r="G1786" s="111" t="s">
        <v>5027</v>
      </c>
      <c r="I1786" s="1" t="s">
        <v>768</v>
      </c>
      <c r="K1786" s="4"/>
      <c r="L1786" s="4"/>
      <c r="M1786" s="19"/>
      <c r="N1786" s="53" t="s">
        <v>9506</v>
      </c>
      <c r="V1786" s="4" t="s">
        <v>769</v>
      </c>
      <c r="X1786" s="1" t="s">
        <v>11976</v>
      </c>
      <c r="Y1786" s="1" t="s">
        <v>5027</v>
      </c>
      <c r="AA1786" s="1" t="s">
        <v>768</v>
      </c>
      <c r="AF1786" s="53" t="s">
        <v>9507</v>
      </c>
      <c r="AN1786" s="4" t="s">
        <v>11619</v>
      </c>
    </row>
    <row r="1787" spans="1:43" ht="36">
      <c r="A1787" s="1" t="s">
        <v>11521</v>
      </c>
      <c r="B1787" s="1" t="s">
        <v>11675</v>
      </c>
      <c r="C1787" s="1" t="s">
        <v>11617</v>
      </c>
      <c r="D1787" s="1">
        <v>2</v>
      </c>
      <c r="E1787" s="1">
        <v>1</v>
      </c>
      <c r="F1787" s="1" t="s">
        <v>11618</v>
      </c>
      <c r="G1787" s="1" t="s">
        <v>11620</v>
      </c>
      <c r="I1787" s="1" t="s">
        <v>88</v>
      </c>
      <c r="K1787" s="4" t="s">
        <v>5040</v>
      </c>
      <c r="L1787" s="4"/>
      <c r="M1787" s="19"/>
      <c r="V1787" s="4" t="s">
        <v>11621</v>
      </c>
    </row>
    <row r="1788" spans="1:43" ht="72">
      <c r="A1788" s="1" t="s">
        <v>11521</v>
      </c>
      <c r="B1788" s="1" t="s">
        <v>11676</v>
      </c>
      <c r="C1788" s="1" t="s">
        <v>11617</v>
      </c>
      <c r="D1788" s="1">
        <v>3</v>
      </c>
      <c r="E1788" s="1">
        <v>1</v>
      </c>
      <c r="F1788" s="1" t="s">
        <v>11618</v>
      </c>
      <c r="G1788" s="1" t="s">
        <v>11622</v>
      </c>
      <c r="I1788" s="1" t="s">
        <v>88</v>
      </c>
      <c r="K1788" s="4" t="s">
        <v>5040</v>
      </c>
      <c r="L1788" s="4"/>
      <c r="M1788" s="19"/>
      <c r="V1788" s="4" t="s">
        <v>11623</v>
      </c>
    </row>
    <row r="1789" spans="1:43" ht="48">
      <c r="A1789" s="1" t="s">
        <v>11521</v>
      </c>
      <c r="B1789" s="1" t="s">
        <v>11677</v>
      </c>
      <c r="C1789" s="1" t="s">
        <v>11617</v>
      </c>
      <c r="D1789" s="1">
        <v>4</v>
      </c>
      <c r="E1789" s="1">
        <v>3</v>
      </c>
      <c r="F1789" s="1" t="s">
        <v>11618</v>
      </c>
      <c r="G1789" s="1" t="s">
        <v>11624</v>
      </c>
      <c r="I1789" s="1" t="s">
        <v>94</v>
      </c>
      <c r="K1789" s="4" t="s">
        <v>2505</v>
      </c>
      <c r="L1789" s="4"/>
      <c r="M1789" s="19"/>
      <c r="N1789" s="53">
        <v>20</v>
      </c>
      <c r="O1789" s="54">
        <v>1</v>
      </c>
      <c r="Q1789" s="56">
        <v>5</v>
      </c>
      <c r="R1789" s="57">
        <v>3</v>
      </c>
      <c r="S1789" s="58">
        <v>4</v>
      </c>
      <c r="V1789" s="4" t="s">
        <v>11625</v>
      </c>
    </row>
    <row r="1790" spans="1:43" ht="24">
      <c r="A1790" s="1" t="s">
        <v>11521</v>
      </c>
      <c r="B1790" s="1" t="s">
        <v>11678</v>
      </c>
      <c r="C1790" s="1" t="s">
        <v>11617</v>
      </c>
      <c r="D1790" s="1">
        <v>5</v>
      </c>
      <c r="E1790" s="1">
        <v>3</v>
      </c>
      <c r="F1790" s="1" t="s">
        <v>11618</v>
      </c>
      <c r="G1790" s="1" t="s">
        <v>11626</v>
      </c>
      <c r="I1790" s="1" t="s">
        <v>94</v>
      </c>
      <c r="K1790" s="4" t="s">
        <v>2505</v>
      </c>
      <c r="L1790" s="4"/>
      <c r="M1790" s="19"/>
      <c r="N1790" s="53">
        <v>40</v>
      </c>
      <c r="O1790" s="54">
        <v>4</v>
      </c>
      <c r="Q1790" s="56">
        <v>4</v>
      </c>
      <c r="R1790" s="57">
        <v>2</v>
      </c>
      <c r="S1790" s="58">
        <v>4</v>
      </c>
      <c r="V1790" s="4" t="s">
        <v>11627</v>
      </c>
      <c r="W1790" s="4" t="s">
        <v>3471</v>
      </c>
    </row>
    <row r="1791" spans="1:43" ht="48">
      <c r="A1791" s="1" t="s">
        <v>11521</v>
      </c>
      <c r="B1791" s="1" t="s">
        <v>11679</v>
      </c>
      <c r="C1791" s="1" t="s">
        <v>11617</v>
      </c>
      <c r="D1791" s="1">
        <v>6</v>
      </c>
      <c r="E1791" s="1">
        <v>2</v>
      </c>
      <c r="F1791" s="1" t="s">
        <v>11618</v>
      </c>
      <c r="G1791" s="1" t="s">
        <v>11628</v>
      </c>
      <c r="I1791" s="1" t="s">
        <v>104</v>
      </c>
      <c r="K1791" s="4" t="s">
        <v>5024</v>
      </c>
      <c r="L1791" s="4" t="s">
        <v>11629</v>
      </c>
      <c r="M1791" s="19"/>
      <c r="O1791" s="54">
        <v>3</v>
      </c>
      <c r="T1791" s="59">
        <v>6</v>
      </c>
      <c r="V1791" s="4" t="s">
        <v>11630</v>
      </c>
    </row>
    <row r="1792" spans="1:43" ht="36">
      <c r="A1792" s="1" t="s">
        <v>11521</v>
      </c>
      <c r="B1792" s="1" t="s">
        <v>11680</v>
      </c>
      <c r="C1792" s="1" t="s">
        <v>11617</v>
      </c>
      <c r="D1792" s="1">
        <v>7</v>
      </c>
      <c r="E1792" s="1">
        <v>2</v>
      </c>
      <c r="F1792" s="1" t="s">
        <v>11618</v>
      </c>
      <c r="G1792" s="1" t="s">
        <v>11631</v>
      </c>
      <c r="I1792" s="1" t="s">
        <v>104</v>
      </c>
      <c r="K1792" s="4" t="s">
        <v>2408</v>
      </c>
      <c r="L1792" s="4"/>
      <c r="M1792" s="19"/>
      <c r="O1792" s="54">
        <v>2</v>
      </c>
      <c r="T1792" s="59">
        <v>5</v>
      </c>
      <c r="V1792" s="4" t="s">
        <v>11632</v>
      </c>
    </row>
    <row r="1793" spans="1:40" ht="36">
      <c r="A1793" s="1" t="s">
        <v>11521</v>
      </c>
      <c r="B1793" s="1" t="s">
        <v>11681</v>
      </c>
      <c r="C1793" s="1" t="s">
        <v>11617</v>
      </c>
      <c r="D1793" s="1">
        <v>8</v>
      </c>
      <c r="E1793" s="1">
        <v>2</v>
      </c>
      <c r="F1793" s="1" t="s">
        <v>11618</v>
      </c>
      <c r="G1793" s="1" t="s">
        <v>11633</v>
      </c>
      <c r="I1793" s="1" t="s">
        <v>104</v>
      </c>
      <c r="K1793" s="4" t="s">
        <v>5024</v>
      </c>
      <c r="L1793" s="4" t="s">
        <v>11629</v>
      </c>
      <c r="M1793" s="19"/>
      <c r="O1793" s="54">
        <v>4</v>
      </c>
      <c r="T1793" s="59">
        <v>3</v>
      </c>
      <c r="V1793" s="4" t="s">
        <v>11634</v>
      </c>
    </row>
    <row r="1794" spans="1:40" ht="36">
      <c r="A1794" s="1" t="s">
        <v>11521</v>
      </c>
      <c r="B1794" s="1" t="s">
        <v>11682</v>
      </c>
      <c r="C1794" s="1" t="s">
        <v>11617</v>
      </c>
      <c r="D1794" s="1">
        <v>9</v>
      </c>
      <c r="E1794" s="1">
        <v>2</v>
      </c>
      <c r="F1794" s="1" t="s">
        <v>11618</v>
      </c>
      <c r="G1794" s="1" t="s">
        <v>11635</v>
      </c>
      <c r="I1794" s="1" t="s">
        <v>82</v>
      </c>
      <c r="K1794" s="4" t="s">
        <v>11636</v>
      </c>
      <c r="L1794" s="4"/>
      <c r="M1794" s="19"/>
      <c r="V1794" s="4" t="s">
        <v>11637</v>
      </c>
      <c r="W1794" s="4" t="s">
        <v>11638</v>
      </c>
    </row>
    <row r="1795" spans="1:40" ht="48">
      <c r="A1795" s="1" t="s">
        <v>11521</v>
      </c>
      <c r="B1795" s="1" t="s">
        <v>11683</v>
      </c>
      <c r="C1795" s="1" t="s">
        <v>11617</v>
      </c>
      <c r="D1795" s="1">
        <v>10</v>
      </c>
      <c r="E1795" s="1">
        <v>3</v>
      </c>
      <c r="F1795" s="1" t="s">
        <v>11618</v>
      </c>
      <c r="G1795" s="1" t="s">
        <v>11639</v>
      </c>
      <c r="I1795" s="1" t="s">
        <v>88</v>
      </c>
      <c r="K1795" s="4" t="s">
        <v>11640</v>
      </c>
      <c r="L1795" s="4"/>
      <c r="M1795" s="19"/>
      <c r="V1795" s="4" t="s">
        <v>11641</v>
      </c>
    </row>
    <row r="1796" spans="1:40" ht="120">
      <c r="A1796" s="111" t="s">
        <v>11521</v>
      </c>
      <c r="B1796" s="111" t="s">
        <v>11684</v>
      </c>
      <c r="C1796" s="111" t="s">
        <v>11672</v>
      </c>
      <c r="D1796" s="111">
        <v>1</v>
      </c>
      <c r="E1796" s="111">
        <v>1</v>
      </c>
      <c r="F1796" s="111" t="s">
        <v>11704</v>
      </c>
      <c r="G1796" s="111" t="s">
        <v>3865</v>
      </c>
      <c r="I1796" s="1" t="s">
        <v>768</v>
      </c>
      <c r="K1796" s="4"/>
      <c r="L1796" s="4"/>
      <c r="M1796" s="19"/>
      <c r="N1796" s="53" t="s">
        <v>9506</v>
      </c>
      <c r="V1796" s="4" t="s">
        <v>769</v>
      </c>
      <c r="X1796" s="1" t="s">
        <v>11977</v>
      </c>
      <c r="Y1796" s="1" t="s">
        <v>3865</v>
      </c>
      <c r="AA1796" s="1" t="s">
        <v>768</v>
      </c>
      <c r="AF1796" s="53" t="s">
        <v>9507</v>
      </c>
      <c r="AN1796" s="4" t="s">
        <v>11710</v>
      </c>
    </row>
    <row r="1797" spans="1:40" ht="60">
      <c r="A1797" s="1" t="s">
        <v>11521</v>
      </c>
      <c r="B1797" s="1" t="s">
        <v>11685</v>
      </c>
      <c r="C1797" s="1" t="s">
        <v>11672</v>
      </c>
      <c r="D1797" s="1">
        <v>2</v>
      </c>
      <c r="E1797" s="1">
        <v>1</v>
      </c>
      <c r="F1797" s="1" t="s">
        <v>11704</v>
      </c>
      <c r="G1797" s="1" t="s">
        <v>3867</v>
      </c>
      <c r="I1797" s="1" t="s">
        <v>94</v>
      </c>
      <c r="K1797" s="4" t="s">
        <v>3868</v>
      </c>
      <c r="L1797" s="4"/>
      <c r="M1797" s="19"/>
      <c r="N1797" s="53">
        <v>1</v>
      </c>
      <c r="O1797" s="54">
        <v>4</v>
      </c>
      <c r="Q1797" s="56">
        <v>5</v>
      </c>
      <c r="R1797" s="57">
        <v>4</v>
      </c>
      <c r="S1797" s="58">
        <v>3</v>
      </c>
      <c r="V1797" s="4" t="s">
        <v>11705</v>
      </c>
    </row>
    <row r="1798" spans="1:40" ht="24">
      <c r="A1798" s="1" t="s">
        <v>11521</v>
      </c>
      <c r="B1798" s="1" t="s">
        <v>11686</v>
      </c>
      <c r="C1798" s="1" t="s">
        <v>11672</v>
      </c>
      <c r="D1798" s="1">
        <v>3</v>
      </c>
      <c r="E1798" s="1">
        <v>3</v>
      </c>
      <c r="F1798" s="1" t="s">
        <v>11704</v>
      </c>
      <c r="G1798" s="1" t="s">
        <v>11706</v>
      </c>
      <c r="I1798" s="1" t="s">
        <v>94</v>
      </c>
      <c r="K1798" s="4" t="s">
        <v>3868</v>
      </c>
      <c r="L1798" s="4" t="s">
        <v>3901</v>
      </c>
      <c r="M1798" s="19"/>
      <c r="N1798" s="53">
        <v>20</v>
      </c>
      <c r="O1798" s="54">
        <v>2</v>
      </c>
      <c r="Q1798" s="56">
        <v>5</v>
      </c>
      <c r="R1798" s="57">
        <v>3</v>
      </c>
      <c r="S1798" s="58">
        <v>5</v>
      </c>
      <c r="V1798" s="4" t="s">
        <v>11709</v>
      </c>
    </row>
    <row r="1799" spans="1:40" ht="24">
      <c r="A1799" s="1" t="s">
        <v>11521</v>
      </c>
      <c r="B1799" s="1" t="s">
        <v>11687</v>
      </c>
      <c r="C1799" s="1" t="s">
        <v>11672</v>
      </c>
      <c r="D1799" s="1">
        <v>4</v>
      </c>
      <c r="E1799" s="1">
        <v>3</v>
      </c>
      <c r="F1799" s="1" t="s">
        <v>11704</v>
      </c>
      <c r="G1799" s="1" t="s">
        <v>11707</v>
      </c>
      <c r="I1799" s="1" t="s">
        <v>94</v>
      </c>
      <c r="K1799" s="4" t="s">
        <v>3868</v>
      </c>
      <c r="L1799" s="4" t="s">
        <v>11642</v>
      </c>
      <c r="M1799" s="19"/>
      <c r="N1799" s="53">
        <v>43</v>
      </c>
      <c r="O1799" s="54">
        <v>4</v>
      </c>
      <c r="Q1799" s="56">
        <v>3</v>
      </c>
      <c r="R1799" s="57">
        <v>2</v>
      </c>
      <c r="S1799" s="58">
        <v>3</v>
      </c>
      <c r="V1799" s="4" t="s">
        <v>11708</v>
      </c>
      <c r="W1799" s="4" t="s">
        <v>11643</v>
      </c>
    </row>
    <row r="1800" spans="1:40" ht="36">
      <c r="A1800" s="1" t="s">
        <v>11521</v>
      </c>
      <c r="B1800" s="1" t="s">
        <v>11688</v>
      </c>
      <c r="C1800" s="1" t="s">
        <v>11672</v>
      </c>
      <c r="D1800" s="1">
        <v>5</v>
      </c>
      <c r="E1800" s="1">
        <v>3</v>
      </c>
      <c r="F1800" s="1" t="s">
        <v>11704</v>
      </c>
      <c r="G1800" s="1" t="s">
        <v>11644</v>
      </c>
      <c r="I1800" s="1" t="s">
        <v>104</v>
      </c>
      <c r="K1800" s="4" t="s">
        <v>105</v>
      </c>
      <c r="L1800" s="4" t="s">
        <v>331</v>
      </c>
      <c r="M1800" s="19"/>
      <c r="O1800" s="54">
        <v>3</v>
      </c>
      <c r="T1800" s="59">
        <v>3</v>
      </c>
      <c r="V1800" s="4" t="s">
        <v>11645</v>
      </c>
    </row>
    <row r="1801" spans="1:40" ht="24">
      <c r="A1801" s="1" t="s">
        <v>11521</v>
      </c>
      <c r="B1801" s="1" t="s">
        <v>11689</v>
      </c>
      <c r="C1801" s="1" t="s">
        <v>11672</v>
      </c>
      <c r="D1801" s="1">
        <v>6</v>
      </c>
      <c r="E1801" s="1">
        <v>2</v>
      </c>
      <c r="F1801" s="1" t="s">
        <v>11704</v>
      </c>
      <c r="G1801" s="1" t="s">
        <v>11646</v>
      </c>
      <c r="I1801" s="1" t="s">
        <v>104</v>
      </c>
      <c r="K1801" s="4" t="s">
        <v>3715</v>
      </c>
      <c r="L1801" s="4"/>
      <c r="M1801" s="19"/>
      <c r="O1801" s="54">
        <v>5</v>
      </c>
      <c r="T1801" s="59">
        <v>4</v>
      </c>
      <c r="V1801" s="4" t="s">
        <v>11647</v>
      </c>
      <c r="W1801" s="4" t="s">
        <v>11648</v>
      </c>
    </row>
    <row r="1802" spans="1:40" ht="48">
      <c r="A1802" s="1" t="s">
        <v>11521</v>
      </c>
      <c r="B1802" s="1" t="s">
        <v>11690</v>
      </c>
      <c r="C1802" s="1" t="s">
        <v>11672</v>
      </c>
      <c r="D1802" s="1">
        <v>7</v>
      </c>
      <c r="E1802" s="1">
        <v>2</v>
      </c>
      <c r="F1802" s="1" t="s">
        <v>11704</v>
      </c>
      <c r="G1802" s="1" t="s">
        <v>11649</v>
      </c>
      <c r="I1802" s="1" t="s">
        <v>104</v>
      </c>
      <c r="K1802" s="4" t="s">
        <v>105</v>
      </c>
      <c r="L1802" s="4"/>
      <c r="M1802" s="19"/>
      <c r="O1802" s="54">
        <v>1</v>
      </c>
      <c r="T1802" s="59">
        <v>6</v>
      </c>
      <c r="V1802" s="4" t="s">
        <v>11650</v>
      </c>
    </row>
    <row r="1803" spans="1:40" ht="60">
      <c r="A1803" s="1" t="s">
        <v>11521</v>
      </c>
      <c r="B1803" s="1" t="s">
        <v>11691</v>
      </c>
      <c r="C1803" s="1" t="s">
        <v>11672</v>
      </c>
      <c r="D1803" s="1">
        <v>8</v>
      </c>
      <c r="E1803" s="1">
        <v>2</v>
      </c>
      <c r="F1803" s="1" t="s">
        <v>11704</v>
      </c>
      <c r="G1803" s="1" t="s">
        <v>11703</v>
      </c>
      <c r="I1803" s="1" t="s">
        <v>82</v>
      </c>
      <c r="K1803" s="4"/>
      <c r="L1803" s="4"/>
      <c r="M1803" s="19"/>
      <c r="V1803" s="4" t="s">
        <v>11651</v>
      </c>
    </row>
    <row r="1804" spans="1:40" ht="36">
      <c r="A1804" s="1" t="s">
        <v>11521</v>
      </c>
      <c r="B1804" s="1" t="s">
        <v>11692</v>
      </c>
      <c r="C1804" s="1" t="s">
        <v>11672</v>
      </c>
      <c r="D1804" s="1">
        <v>9</v>
      </c>
      <c r="E1804" s="1">
        <v>3</v>
      </c>
      <c r="F1804" s="1" t="s">
        <v>11704</v>
      </c>
      <c r="G1804" s="1" t="s">
        <v>11702</v>
      </c>
      <c r="I1804" s="1" t="s">
        <v>82</v>
      </c>
      <c r="K1804" s="4" t="s">
        <v>89</v>
      </c>
      <c r="L1804" s="4" t="s">
        <v>155</v>
      </c>
      <c r="M1804" s="19"/>
      <c r="V1804" s="4" t="s">
        <v>11652</v>
      </c>
    </row>
    <row r="1805" spans="1:40" ht="72">
      <c r="A1805" s="111" t="s">
        <v>11521</v>
      </c>
      <c r="B1805" s="111" t="s">
        <v>11693</v>
      </c>
      <c r="C1805" s="111" t="s">
        <v>11673</v>
      </c>
      <c r="D1805" s="111">
        <v>1</v>
      </c>
      <c r="E1805" s="111">
        <v>1</v>
      </c>
      <c r="F1805" s="111" t="s">
        <v>11711</v>
      </c>
      <c r="G1805" s="111" t="s">
        <v>2228</v>
      </c>
      <c r="I1805" s="1" t="s">
        <v>768</v>
      </c>
      <c r="K1805" s="4"/>
      <c r="L1805" s="4"/>
      <c r="M1805" s="19" t="s">
        <v>9506</v>
      </c>
      <c r="V1805" s="4" t="s">
        <v>769</v>
      </c>
      <c r="X1805" s="1" t="s">
        <v>2229</v>
      </c>
      <c r="Y1805" s="1" t="s">
        <v>2228</v>
      </c>
      <c r="AA1805" s="1" t="s">
        <v>768</v>
      </c>
      <c r="AF1805" s="53" t="s">
        <v>9507</v>
      </c>
      <c r="AN1805" s="4" t="s">
        <v>11653</v>
      </c>
    </row>
    <row r="1806" spans="1:40" ht="36">
      <c r="A1806" s="1" t="s">
        <v>11521</v>
      </c>
      <c r="B1806" s="1" t="s">
        <v>11694</v>
      </c>
      <c r="C1806" s="1" t="s">
        <v>11673</v>
      </c>
      <c r="D1806" s="1">
        <v>2</v>
      </c>
      <c r="E1806" s="1">
        <v>2</v>
      </c>
      <c r="F1806" s="1" t="s">
        <v>11711</v>
      </c>
      <c r="G1806" s="1" t="s">
        <v>3019</v>
      </c>
      <c r="I1806" s="1" t="s">
        <v>94</v>
      </c>
      <c r="K1806" s="4" t="s">
        <v>938</v>
      </c>
      <c r="L1806" s="4"/>
      <c r="M1806" s="19"/>
      <c r="N1806" s="53">
        <v>32</v>
      </c>
      <c r="O1806" s="54">
        <v>4</v>
      </c>
      <c r="Q1806" s="56">
        <v>5</v>
      </c>
      <c r="R1806" s="57">
        <v>2</v>
      </c>
      <c r="S1806" s="58">
        <v>6</v>
      </c>
      <c r="V1806" s="4" t="s">
        <v>11654</v>
      </c>
      <c r="W1806" s="4" t="s">
        <v>3618</v>
      </c>
    </row>
    <row r="1807" spans="1:40" ht="24">
      <c r="A1807" s="1" t="s">
        <v>11521</v>
      </c>
      <c r="B1807" s="1" t="s">
        <v>11695</v>
      </c>
      <c r="C1807" s="1" t="s">
        <v>11673</v>
      </c>
      <c r="D1807" s="1">
        <v>3</v>
      </c>
      <c r="E1807" s="1">
        <v>3</v>
      </c>
      <c r="F1807" s="1" t="s">
        <v>11711</v>
      </c>
      <c r="G1807" s="1" t="s">
        <v>11655</v>
      </c>
      <c r="I1807" s="1" t="s">
        <v>94</v>
      </c>
      <c r="K1807" s="4" t="s">
        <v>938</v>
      </c>
      <c r="L1807" s="4"/>
      <c r="M1807" s="19"/>
      <c r="N1807" s="53">
        <v>34</v>
      </c>
      <c r="O1807" s="54">
        <v>2</v>
      </c>
      <c r="Q1807" s="56">
        <v>4</v>
      </c>
      <c r="R1807" s="57">
        <v>3</v>
      </c>
      <c r="S1807" s="58">
        <v>5</v>
      </c>
      <c r="V1807" s="4" t="s">
        <v>11656</v>
      </c>
      <c r="W1807" s="4" t="s">
        <v>11657</v>
      </c>
    </row>
    <row r="1808" spans="1:40" ht="60">
      <c r="A1808" s="1" t="s">
        <v>11521</v>
      </c>
      <c r="B1808" s="1" t="s">
        <v>11696</v>
      </c>
      <c r="C1808" s="1" t="s">
        <v>11673</v>
      </c>
      <c r="D1808" s="1">
        <v>4</v>
      </c>
      <c r="E1808" s="1">
        <v>3</v>
      </c>
      <c r="F1808" s="1" t="s">
        <v>11711</v>
      </c>
      <c r="G1808" s="1" t="s">
        <v>11658</v>
      </c>
      <c r="I1808" s="1" t="s">
        <v>104</v>
      </c>
      <c r="K1808" s="4" t="s">
        <v>205</v>
      </c>
      <c r="L1808" s="4" t="s">
        <v>2270</v>
      </c>
      <c r="M1808" s="19"/>
      <c r="O1808" s="54">
        <v>4</v>
      </c>
      <c r="T1808" s="59">
        <v>6</v>
      </c>
      <c r="U1808" s="1">
        <v>1</v>
      </c>
      <c r="V1808" s="4" t="s">
        <v>11659</v>
      </c>
    </row>
    <row r="1809" spans="1:40" ht="48">
      <c r="A1809" s="1" t="s">
        <v>11521</v>
      </c>
      <c r="B1809" s="1" t="s">
        <v>11697</v>
      </c>
      <c r="C1809" s="1" t="s">
        <v>11673</v>
      </c>
      <c r="D1809" s="1">
        <v>5</v>
      </c>
      <c r="E1809" s="1">
        <v>2</v>
      </c>
      <c r="F1809" s="1" t="s">
        <v>11711</v>
      </c>
      <c r="G1809" s="1" t="s">
        <v>11660</v>
      </c>
      <c r="I1809" s="1" t="s">
        <v>104</v>
      </c>
      <c r="K1809" s="4" t="s">
        <v>205</v>
      </c>
      <c r="L1809" s="4" t="s">
        <v>2270</v>
      </c>
      <c r="M1809" s="19"/>
      <c r="O1809" s="54">
        <v>3</v>
      </c>
      <c r="T1809" s="59">
        <v>5</v>
      </c>
      <c r="U1809" s="1">
        <v>1</v>
      </c>
      <c r="V1809" s="4" t="s">
        <v>11661</v>
      </c>
    </row>
    <row r="1810" spans="1:40" ht="36">
      <c r="A1810" s="1" t="s">
        <v>11521</v>
      </c>
      <c r="B1810" s="1" t="s">
        <v>11698</v>
      </c>
      <c r="C1810" s="1" t="s">
        <v>11673</v>
      </c>
      <c r="D1810" s="1">
        <v>6</v>
      </c>
      <c r="E1810" s="1">
        <v>3</v>
      </c>
      <c r="F1810" s="1" t="s">
        <v>11711</v>
      </c>
      <c r="G1810" s="1" t="s">
        <v>11662</v>
      </c>
      <c r="I1810" s="1" t="s">
        <v>82</v>
      </c>
      <c r="K1810" s="4"/>
      <c r="L1810" s="4"/>
      <c r="M1810" s="19"/>
      <c r="V1810" s="4" t="s">
        <v>11663</v>
      </c>
      <c r="W1810" s="4" t="s">
        <v>11664</v>
      </c>
    </row>
    <row r="1811" spans="1:40" ht="36">
      <c r="A1811" s="1" t="s">
        <v>11521</v>
      </c>
      <c r="B1811" s="1" t="s">
        <v>11699</v>
      </c>
      <c r="C1811" s="1" t="s">
        <v>11673</v>
      </c>
      <c r="D1811" s="1">
        <v>7</v>
      </c>
      <c r="E1811" s="1">
        <v>2</v>
      </c>
      <c r="F1811" s="1" t="s">
        <v>11711</v>
      </c>
      <c r="G1811" s="1" t="s">
        <v>11712</v>
      </c>
      <c r="I1811" s="1" t="s">
        <v>82</v>
      </c>
      <c r="K1811" s="4"/>
      <c r="L1811" s="4"/>
      <c r="M1811" s="19"/>
      <c r="V1811" s="4" t="s">
        <v>11665</v>
      </c>
      <c r="W1811" s="4" t="s">
        <v>11666</v>
      </c>
    </row>
    <row r="1812" spans="1:40" ht="48">
      <c r="A1812" s="1" t="s">
        <v>11521</v>
      </c>
      <c r="B1812" s="1" t="s">
        <v>11700</v>
      </c>
      <c r="C1812" s="1" t="s">
        <v>11673</v>
      </c>
      <c r="D1812" s="1">
        <v>8</v>
      </c>
      <c r="E1812" s="1">
        <v>2</v>
      </c>
      <c r="F1812" s="1" t="s">
        <v>11711</v>
      </c>
      <c r="G1812" s="1" t="s">
        <v>11667</v>
      </c>
      <c r="I1812" s="1" t="s">
        <v>82</v>
      </c>
      <c r="K1812" s="4"/>
      <c r="L1812" s="4"/>
      <c r="M1812" s="19"/>
      <c r="V1812" s="4" t="s">
        <v>11668</v>
      </c>
      <c r="W1812" s="4" t="s">
        <v>1726</v>
      </c>
    </row>
    <row r="1813" spans="1:40" ht="36">
      <c r="A1813" s="1" t="s">
        <v>11521</v>
      </c>
      <c r="B1813" s="1" t="s">
        <v>11701</v>
      </c>
      <c r="C1813" s="1" t="s">
        <v>11673</v>
      </c>
      <c r="D1813" s="1">
        <v>9</v>
      </c>
      <c r="E1813" s="1">
        <v>2</v>
      </c>
      <c r="F1813" s="1" t="s">
        <v>11711</v>
      </c>
      <c r="G1813" s="1" t="s">
        <v>11669</v>
      </c>
      <c r="I1813" s="1" t="s">
        <v>82</v>
      </c>
      <c r="K1813" s="4" t="s">
        <v>11670</v>
      </c>
      <c r="L1813" s="4" t="s">
        <v>5751</v>
      </c>
      <c r="M1813" s="19"/>
      <c r="V1813" s="4" t="s">
        <v>11671</v>
      </c>
    </row>
    <row r="1814" spans="1:40" ht="96">
      <c r="A1814" s="111" t="s">
        <v>11521</v>
      </c>
      <c r="B1814" s="111" t="s">
        <v>11879</v>
      </c>
      <c r="C1814" s="111" t="s">
        <v>11873</v>
      </c>
      <c r="D1814" s="112">
        <v>1</v>
      </c>
      <c r="E1814" s="111">
        <v>1</v>
      </c>
      <c r="F1814" s="111" t="s">
        <v>11876</v>
      </c>
      <c r="G1814" s="111" t="s">
        <v>137</v>
      </c>
      <c r="I1814" s="1" t="s">
        <v>768</v>
      </c>
      <c r="N1814" s="53" t="s">
        <v>9506</v>
      </c>
      <c r="V1814" s="4" t="s">
        <v>769</v>
      </c>
      <c r="X1814" s="1" t="s">
        <v>1622</v>
      </c>
      <c r="Y1814" s="1" t="s">
        <v>137</v>
      </c>
      <c r="AA1814" s="1" t="s">
        <v>768</v>
      </c>
      <c r="AF1814" s="53" t="s">
        <v>9507</v>
      </c>
      <c r="AN1814" s="4" t="s">
        <v>11905</v>
      </c>
    </row>
    <row r="1815" spans="1:40" ht="36">
      <c r="A1815" s="1" t="s">
        <v>11521</v>
      </c>
      <c r="B1815" s="1" t="s">
        <v>11880</v>
      </c>
      <c r="C1815" s="1" t="s">
        <v>11873</v>
      </c>
      <c r="D1815" s="47">
        <v>2</v>
      </c>
      <c r="E1815" s="1">
        <v>3</v>
      </c>
      <c r="F1815" s="1" t="s">
        <v>11876</v>
      </c>
      <c r="G1815" s="1" t="s">
        <v>11908</v>
      </c>
      <c r="I1815" s="1" t="s">
        <v>94</v>
      </c>
      <c r="K1815" s="1" t="s">
        <v>3774</v>
      </c>
      <c r="N1815" s="53">
        <v>20</v>
      </c>
      <c r="O1815" s="54">
        <v>2</v>
      </c>
      <c r="Q1815" s="56">
        <v>5</v>
      </c>
      <c r="R1815" s="57">
        <v>3</v>
      </c>
      <c r="S1815" s="58">
        <v>3</v>
      </c>
      <c r="V1815" s="4" t="s">
        <v>11909</v>
      </c>
      <c r="W1815" s="4" t="s">
        <v>11910</v>
      </c>
    </row>
    <row r="1816" spans="1:40" ht="24">
      <c r="A1816" s="1" t="s">
        <v>11521</v>
      </c>
      <c r="B1816" s="1" t="s">
        <v>11881</v>
      </c>
      <c r="C1816" s="1" t="s">
        <v>11873</v>
      </c>
      <c r="D1816" s="47">
        <v>3</v>
      </c>
      <c r="E1816" s="1">
        <v>3</v>
      </c>
      <c r="F1816" s="1" t="s">
        <v>11876</v>
      </c>
      <c r="G1816" s="1" t="s">
        <v>11911</v>
      </c>
      <c r="I1816" s="1" t="s">
        <v>94</v>
      </c>
      <c r="K1816" s="1" t="s">
        <v>145</v>
      </c>
      <c r="L1816" s="2" t="s">
        <v>11968</v>
      </c>
      <c r="N1816" s="53">
        <v>30</v>
      </c>
      <c r="O1816" s="54" t="s">
        <v>113</v>
      </c>
      <c r="Q1816" s="56">
        <v>3</v>
      </c>
      <c r="R1816" s="57">
        <v>3</v>
      </c>
      <c r="S1816" s="58">
        <v>4</v>
      </c>
      <c r="V1816" s="4" t="s">
        <v>11967</v>
      </c>
      <c r="W1816" s="4" t="s">
        <v>11912</v>
      </c>
    </row>
    <row r="1817" spans="1:40" ht="84">
      <c r="A1817" s="1" t="s">
        <v>11521</v>
      </c>
      <c r="B1817" s="1" t="s">
        <v>11882</v>
      </c>
      <c r="C1817" s="1" t="s">
        <v>11873</v>
      </c>
      <c r="D1817" s="47">
        <v>4</v>
      </c>
      <c r="E1817" s="1">
        <v>1</v>
      </c>
      <c r="F1817" s="1" t="s">
        <v>11876</v>
      </c>
      <c r="G1817" s="1" t="s">
        <v>11913</v>
      </c>
      <c r="H1817" s="1" t="s">
        <v>26</v>
      </c>
      <c r="I1817" s="1" t="s">
        <v>104</v>
      </c>
      <c r="K1817" s="1" t="s">
        <v>140</v>
      </c>
      <c r="O1817" s="54">
        <v>0</v>
      </c>
      <c r="T1817" s="59">
        <v>5</v>
      </c>
      <c r="V1817" s="4" t="s">
        <v>11969</v>
      </c>
    </row>
    <row r="1818" spans="1:40" ht="48">
      <c r="A1818" s="1" t="s">
        <v>11521</v>
      </c>
      <c r="B1818" s="1" t="s">
        <v>11883</v>
      </c>
      <c r="C1818" s="1" t="s">
        <v>11873</v>
      </c>
      <c r="D1818" s="47">
        <v>5</v>
      </c>
      <c r="E1818" s="1">
        <v>2</v>
      </c>
      <c r="F1818" s="1" t="s">
        <v>11876</v>
      </c>
      <c r="G1818" s="1" t="s">
        <v>11914</v>
      </c>
      <c r="I1818" s="1" t="s">
        <v>104</v>
      </c>
      <c r="K1818" s="1" t="s">
        <v>140</v>
      </c>
      <c r="O1818" s="54">
        <v>3</v>
      </c>
      <c r="T1818" s="59">
        <v>2</v>
      </c>
      <c r="V1818" s="4" t="s">
        <v>11915</v>
      </c>
    </row>
    <row r="1819" spans="1:40" ht="72">
      <c r="A1819" s="1" t="s">
        <v>11521</v>
      </c>
      <c r="B1819" s="49" t="s">
        <v>11884</v>
      </c>
      <c r="C1819" s="1" t="s">
        <v>11873</v>
      </c>
      <c r="D1819" s="47">
        <v>6</v>
      </c>
      <c r="E1819" s="1">
        <v>2</v>
      </c>
      <c r="F1819" s="1" t="s">
        <v>11876</v>
      </c>
      <c r="G1819" s="1" t="s">
        <v>11916</v>
      </c>
      <c r="I1819" s="1" t="s">
        <v>104</v>
      </c>
      <c r="K1819" s="1" t="s">
        <v>140</v>
      </c>
      <c r="O1819" s="54">
        <v>3</v>
      </c>
      <c r="T1819" s="59">
        <v>3</v>
      </c>
      <c r="V1819" s="4" t="s">
        <v>11917</v>
      </c>
    </row>
    <row r="1820" spans="1:40" ht="72">
      <c r="A1820" s="1" t="s">
        <v>11521</v>
      </c>
      <c r="B1820" s="1" t="s">
        <v>11885</v>
      </c>
      <c r="C1820" s="1" t="s">
        <v>11873</v>
      </c>
      <c r="D1820" s="47">
        <v>7</v>
      </c>
      <c r="E1820" s="1">
        <v>2</v>
      </c>
      <c r="F1820" s="1" t="s">
        <v>11876</v>
      </c>
      <c r="G1820" s="1" t="s">
        <v>11918</v>
      </c>
      <c r="I1820" s="1" t="s">
        <v>104</v>
      </c>
      <c r="K1820" s="1" t="s">
        <v>140</v>
      </c>
      <c r="O1820" s="54">
        <v>2</v>
      </c>
      <c r="T1820" s="59">
        <v>4</v>
      </c>
      <c r="V1820" s="4" t="s">
        <v>11919</v>
      </c>
    </row>
    <row r="1821" spans="1:40" ht="60">
      <c r="A1821" s="1" t="s">
        <v>11521</v>
      </c>
      <c r="B1821" s="1" t="s">
        <v>11886</v>
      </c>
      <c r="C1821" s="1" t="s">
        <v>11873</v>
      </c>
      <c r="D1821" s="47">
        <v>8</v>
      </c>
      <c r="E1821" s="1">
        <v>2</v>
      </c>
      <c r="F1821" s="1" t="s">
        <v>11876</v>
      </c>
      <c r="G1821" s="1" t="s">
        <v>11920</v>
      </c>
      <c r="I1821" s="1" t="s">
        <v>82</v>
      </c>
      <c r="L1821" s="2" t="s">
        <v>685</v>
      </c>
      <c r="V1821" s="4" t="s">
        <v>11921</v>
      </c>
    </row>
    <row r="1822" spans="1:40" ht="36">
      <c r="A1822" s="1" t="s">
        <v>11521</v>
      </c>
      <c r="B1822" s="1" t="s">
        <v>11887</v>
      </c>
      <c r="C1822" s="1" t="s">
        <v>11873</v>
      </c>
      <c r="D1822" s="47">
        <v>9</v>
      </c>
      <c r="E1822" s="1">
        <v>2</v>
      </c>
      <c r="F1822" s="1" t="s">
        <v>11876</v>
      </c>
      <c r="G1822" s="1" t="s">
        <v>11922</v>
      </c>
      <c r="I1822" s="1" t="s">
        <v>82</v>
      </c>
      <c r="V1822" s="4" t="s">
        <v>11970</v>
      </c>
      <c r="W1822" s="4" t="s">
        <v>11923</v>
      </c>
    </row>
    <row r="1823" spans="1:40" ht="48">
      <c r="A1823" s="1" t="s">
        <v>11521</v>
      </c>
      <c r="B1823" s="1" t="s">
        <v>11971</v>
      </c>
      <c r="C1823" s="1" t="s">
        <v>11873</v>
      </c>
      <c r="D1823" s="47">
        <v>10</v>
      </c>
      <c r="E1823" s="1">
        <v>2</v>
      </c>
      <c r="F1823" s="1" t="s">
        <v>11876</v>
      </c>
      <c r="G1823" s="1" t="s">
        <v>11964</v>
      </c>
      <c r="I1823" s="1" t="s">
        <v>82</v>
      </c>
      <c r="V1823" s="4" t="s">
        <v>11965</v>
      </c>
      <c r="W1823" s="4" t="s">
        <v>11966</v>
      </c>
    </row>
    <row r="1824" spans="1:40" ht="48">
      <c r="A1824" s="111" t="s">
        <v>11521</v>
      </c>
      <c r="B1824" s="111" t="s">
        <v>11888</v>
      </c>
      <c r="C1824" s="111" t="s">
        <v>11874</v>
      </c>
      <c r="D1824" s="112">
        <v>1</v>
      </c>
      <c r="E1824" s="111">
        <v>1</v>
      </c>
      <c r="F1824" s="111" t="s">
        <v>11877</v>
      </c>
      <c r="G1824" s="111" t="s">
        <v>3748</v>
      </c>
      <c r="I1824" s="1" t="s">
        <v>768</v>
      </c>
      <c r="N1824" s="53" t="s">
        <v>9506</v>
      </c>
      <c r="V1824" s="4" t="s">
        <v>769</v>
      </c>
      <c r="X1824" s="1" t="s">
        <v>3754</v>
      </c>
      <c r="Y1824" s="1" t="s">
        <v>3748</v>
      </c>
      <c r="AA1824" s="1" t="s">
        <v>768</v>
      </c>
      <c r="AF1824" s="53" t="s">
        <v>9507</v>
      </c>
      <c r="AN1824" s="4" t="s">
        <v>11906</v>
      </c>
    </row>
    <row r="1825" spans="1:40" ht="72">
      <c r="A1825" s="1" t="s">
        <v>11521</v>
      </c>
      <c r="B1825" s="1" t="s">
        <v>11889</v>
      </c>
      <c r="C1825" s="1" t="s">
        <v>11874</v>
      </c>
      <c r="D1825" s="47">
        <v>2</v>
      </c>
      <c r="E1825" s="1">
        <v>1</v>
      </c>
      <c r="F1825" s="1" t="s">
        <v>11877</v>
      </c>
      <c r="G1825" s="1" t="s">
        <v>5888</v>
      </c>
      <c r="I1825" s="1" t="s">
        <v>94</v>
      </c>
      <c r="K1825" s="1" t="s">
        <v>2494</v>
      </c>
      <c r="N1825" s="53">
        <v>35</v>
      </c>
      <c r="O1825" s="54" t="s">
        <v>113</v>
      </c>
      <c r="Q1825" s="56">
        <v>5</v>
      </c>
      <c r="R1825" s="57">
        <v>4</v>
      </c>
      <c r="S1825" s="58">
        <v>9</v>
      </c>
      <c r="U1825" s="1">
        <v>3</v>
      </c>
      <c r="V1825" s="4" t="s">
        <v>11924</v>
      </c>
    </row>
    <row r="1826" spans="1:40" ht="60">
      <c r="A1826" s="1" t="s">
        <v>11521</v>
      </c>
      <c r="B1826" s="1" t="s">
        <v>11890</v>
      </c>
      <c r="C1826" s="1" t="s">
        <v>11874</v>
      </c>
      <c r="D1826" s="47">
        <v>3</v>
      </c>
      <c r="E1826" s="1">
        <v>4</v>
      </c>
      <c r="F1826" s="1" t="s">
        <v>11877</v>
      </c>
      <c r="G1826" s="1" t="s">
        <v>11925</v>
      </c>
      <c r="I1826" s="1" t="s">
        <v>94</v>
      </c>
      <c r="K1826" s="1" t="s">
        <v>938</v>
      </c>
      <c r="N1826" s="53">
        <v>20</v>
      </c>
      <c r="O1826" s="54">
        <v>3</v>
      </c>
      <c r="Q1826" s="56">
        <v>3</v>
      </c>
      <c r="R1826" s="57">
        <v>2</v>
      </c>
      <c r="S1826" s="58">
        <v>2</v>
      </c>
      <c r="V1826" s="4" t="s">
        <v>11926</v>
      </c>
    </row>
    <row r="1827" spans="1:40" ht="36">
      <c r="A1827" s="1" t="s">
        <v>11521</v>
      </c>
      <c r="B1827" s="1" t="s">
        <v>11891</v>
      </c>
      <c r="C1827" s="1" t="s">
        <v>11874</v>
      </c>
      <c r="D1827" s="47">
        <v>4</v>
      </c>
      <c r="E1827" s="1">
        <v>3</v>
      </c>
      <c r="F1827" s="1" t="s">
        <v>11877</v>
      </c>
      <c r="G1827" s="1" t="s">
        <v>11927</v>
      </c>
      <c r="I1827" s="1" t="s">
        <v>94</v>
      </c>
      <c r="K1827" s="1" t="s">
        <v>216</v>
      </c>
      <c r="L1827" s="2" t="s">
        <v>11642</v>
      </c>
      <c r="N1827" s="53">
        <v>40</v>
      </c>
      <c r="O1827" s="54">
        <v>4</v>
      </c>
      <c r="Q1827" s="56">
        <v>2</v>
      </c>
      <c r="R1827" s="57">
        <v>2</v>
      </c>
      <c r="S1827" s="58">
        <v>4</v>
      </c>
      <c r="V1827" s="4" t="s">
        <v>11928</v>
      </c>
    </row>
    <row r="1828" spans="1:40" ht="36">
      <c r="A1828" s="1" t="s">
        <v>11521</v>
      </c>
      <c r="B1828" s="1" t="s">
        <v>11892</v>
      </c>
      <c r="C1828" s="1" t="s">
        <v>11874</v>
      </c>
      <c r="D1828" s="47">
        <v>5</v>
      </c>
      <c r="E1828" s="1">
        <v>3</v>
      </c>
      <c r="F1828" s="1" t="s">
        <v>11877</v>
      </c>
      <c r="G1828" s="1" t="s">
        <v>11929</v>
      </c>
      <c r="I1828" s="1" t="s">
        <v>104</v>
      </c>
      <c r="K1828" s="1" t="s">
        <v>11930</v>
      </c>
      <c r="L1828" s="2" t="s">
        <v>11932</v>
      </c>
      <c r="O1828" s="54">
        <v>3</v>
      </c>
      <c r="T1828" s="59">
        <v>6</v>
      </c>
      <c r="W1828" s="4" t="s">
        <v>11931</v>
      </c>
    </row>
    <row r="1829" spans="1:40" ht="24">
      <c r="A1829" s="1" t="s">
        <v>11521</v>
      </c>
      <c r="B1829" s="1" t="s">
        <v>11893</v>
      </c>
      <c r="C1829" s="1" t="s">
        <v>11874</v>
      </c>
      <c r="D1829" s="47">
        <v>6</v>
      </c>
      <c r="E1829" s="1">
        <v>3</v>
      </c>
      <c r="F1829" s="1" t="s">
        <v>11877</v>
      </c>
      <c r="G1829" s="1" t="s">
        <v>11933</v>
      </c>
      <c r="I1829" s="1" t="s">
        <v>104</v>
      </c>
      <c r="K1829" s="1" t="s">
        <v>1172</v>
      </c>
      <c r="O1829" s="54">
        <v>4</v>
      </c>
      <c r="T1829" s="59">
        <v>4</v>
      </c>
      <c r="V1829" s="4" t="s">
        <v>11934</v>
      </c>
      <c r="W1829" s="4" t="s">
        <v>11935</v>
      </c>
    </row>
    <row r="1830" spans="1:40" ht="36">
      <c r="A1830" s="1" t="s">
        <v>11521</v>
      </c>
      <c r="B1830" s="1" t="s">
        <v>11894</v>
      </c>
      <c r="C1830" s="1" t="s">
        <v>11874</v>
      </c>
      <c r="D1830" s="47">
        <v>7</v>
      </c>
      <c r="E1830" s="1">
        <v>3</v>
      </c>
      <c r="F1830" s="1" t="s">
        <v>11877</v>
      </c>
      <c r="G1830" s="1" t="s">
        <v>11936</v>
      </c>
      <c r="I1830" s="1" t="s">
        <v>82</v>
      </c>
      <c r="L1830" s="2" t="s">
        <v>1227</v>
      </c>
      <c r="V1830" s="4" t="s">
        <v>11937</v>
      </c>
    </row>
    <row r="1831" spans="1:40" ht="36">
      <c r="A1831" s="1" t="s">
        <v>11521</v>
      </c>
      <c r="B1831" s="1" t="s">
        <v>11895</v>
      </c>
      <c r="C1831" s="1" t="s">
        <v>11874</v>
      </c>
      <c r="D1831" s="47">
        <v>8</v>
      </c>
      <c r="E1831" s="1">
        <v>2</v>
      </c>
      <c r="F1831" s="1" t="s">
        <v>11877</v>
      </c>
      <c r="G1831" s="1" t="s">
        <v>11938</v>
      </c>
      <c r="I1831" s="1" t="s">
        <v>82</v>
      </c>
      <c r="V1831" s="4" t="s">
        <v>11939</v>
      </c>
      <c r="W1831" s="4" t="s">
        <v>11940</v>
      </c>
    </row>
    <row r="1832" spans="1:40" ht="36">
      <c r="A1832" s="111" t="s">
        <v>11521</v>
      </c>
      <c r="B1832" s="111" t="s">
        <v>11896</v>
      </c>
      <c r="C1832" s="111" t="s">
        <v>11875</v>
      </c>
      <c r="D1832" s="112">
        <v>1</v>
      </c>
      <c r="E1832" s="111">
        <v>1</v>
      </c>
      <c r="F1832" s="111" t="s">
        <v>11878</v>
      </c>
      <c r="G1832" s="111" t="s">
        <v>4843</v>
      </c>
      <c r="I1832" s="1" t="s">
        <v>768</v>
      </c>
      <c r="N1832" s="53" t="s">
        <v>9506</v>
      </c>
      <c r="V1832" s="4" t="s">
        <v>769</v>
      </c>
      <c r="X1832" s="1" t="s">
        <v>4856</v>
      </c>
      <c r="Y1832" s="1" t="s">
        <v>4843</v>
      </c>
      <c r="AA1832" s="1" t="s">
        <v>768</v>
      </c>
      <c r="AF1832" s="53" t="s">
        <v>9507</v>
      </c>
      <c r="AN1832" s="4" t="s">
        <v>11907</v>
      </c>
    </row>
    <row r="1833" spans="1:40" ht="24">
      <c r="A1833" s="1" t="s">
        <v>11521</v>
      </c>
      <c r="B1833" s="1" t="s">
        <v>11897</v>
      </c>
      <c r="C1833" s="1" t="s">
        <v>11875</v>
      </c>
      <c r="D1833" s="47">
        <v>2</v>
      </c>
      <c r="E1833" s="1">
        <v>3</v>
      </c>
      <c r="F1833" s="1" t="s">
        <v>11878</v>
      </c>
      <c r="G1833" s="1" t="s">
        <v>11941</v>
      </c>
      <c r="I1833" s="1" t="s">
        <v>94</v>
      </c>
      <c r="K1833" s="1" t="s">
        <v>11942</v>
      </c>
      <c r="N1833" s="53">
        <v>18</v>
      </c>
      <c r="O1833" s="54">
        <v>2</v>
      </c>
      <c r="Q1833" s="56">
        <v>4</v>
      </c>
      <c r="R1833" s="57">
        <v>3</v>
      </c>
      <c r="S1833" s="58">
        <v>5</v>
      </c>
      <c r="V1833" s="4" t="s">
        <v>11943</v>
      </c>
      <c r="W1833" s="4" t="s">
        <v>11944</v>
      </c>
    </row>
    <row r="1834" spans="1:40" ht="24">
      <c r="A1834" s="1" t="s">
        <v>11521</v>
      </c>
      <c r="B1834" s="1" t="s">
        <v>11898</v>
      </c>
      <c r="C1834" s="1" t="s">
        <v>11875</v>
      </c>
      <c r="D1834" s="47">
        <v>3</v>
      </c>
      <c r="E1834" s="1">
        <v>3</v>
      </c>
      <c r="F1834" s="1" t="s">
        <v>11878</v>
      </c>
      <c r="G1834" s="1" t="s">
        <v>11945</v>
      </c>
      <c r="I1834" s="1" t="s">
        <v>94</v>
      </c>
      <c r="K1834" s="1" t="s">
        <v>3774</v>
      </c>
      <c r="N1834" s="53">
        <v>50</v>
      </c>
      <c r="O1834" s="54">
        <v>4</v>
      </c>
      <c r="Q1834" s="56">
        <v>3</v>
      </c>
      <c r="R1834" s="57">
        <v>3</v>
      </c>
      <c r="S1834" s="58">
        <v>4</v>
      </c>
      <c r="V1834" s="4" t="s">
        <v>11946</v>
      </c>
      <c r="W1834" s="4" t="s">
        <v>11947</v>
      </c>
    </row>
    <row r="1835" spans="1:40" ht="24">
      <c r="A1835" s="1" t="s">
        <v>11521</v>
      </c>
      <c r="B1835" s="1" t="s">
        <v>11899</v>
      </c>
      <c r="C1835" s="1" t="s">
        <v>11875</v>
      </c>
      <c r="D1835" s="47">
        <v>4</v>
      </c>
      <c r="E1835" s="1">
        <v>2</v>
      </c>
      <c r="F1835" s="1" t="s">
        <v>11878</v>
      </c>
      <c r="G1835" s="1" t="s">
        <v>11948</v>
      </c>
      <c r="I1835" s="1" t="s">
        <v>94</v>
      </c>
      <c r="K1835" s="1" t="s">
        <v>3774</v>
      </c>
      <c r="N1835" s="53">
        <v>37</v>
      </c>
      <c r="O1835" s="54" t="s">
        <v>113</v>
      </c>
      <c r="Q1835" s="56" t="s">
        <v>113</v>
      </c>
      <c r="R1835" s="57">
        <v>4</v>
      </c>
      <c r="S1835" s="58">
        <v>5</v>
      </c>
      <c r="V1835" s="4" t="s">
        <v>4911</v>
      </c>
      <c r="W1835" s="4" t="s">
        <v>11949</v>
      </c>
    </row>
    <row r="1836" spans="1:40" ht="24">
      <c r="A1836" s="1" t="s">
        <v>11521</v>
      </c>
      <c r="B1836" s="1" t="s">
        <v>11900</v>
      </c>
      <c r="C1836" s="1" t="s">
        <v>11875</v>
      </c>
      <c r="D1836" s="47">
        <v>5</v>
      </c>
      <c r="E1836" s="1">
        <v>2</v>
      </c>
      <c r="F1836" s="1" t="s">
        <v>11878</v>
      </c>
      <c r="G1836" s="1" t="s">
        <v>11950</v>
      </c>
      <c r="I1836" s="1" t="s">
        <v>104</v>
      </c>
      <c r="K1836" s="1" t="s">
        <v>3528</v>
      </c>
      <c r="O1836" s="54">
        <v>4</v>
      </c>
      <c r="T1836" s="59">
        <v>4</v>
      </c>
      <c r="V1836" s="4" t="s">
        <v>11951</v>
      </c>
      <c r="W1836" s="4" t="s">
        <v>11952</v>
      </c>
    </row>
    <row r="1837" spans="1:40" ht="24">
      <c r="A1837" s="1" t="s">
        <v>11521</v>
      </c>
      <c r="B1837" s="1" t="s">
        <v>11901</v>
      </c>
      <c r="C1837" s="1" t="s">
        <v>11875</v>
      </c>
      <c r="D1837" s="47">
        <v>6</v>
      </c>
      <c r="E1837" s="1">
        <v>3</v>
      </c>
      <c r="F1837" s="1" t="s">
        <v>11878</v>
      </c>
      <c r="G1837" s="1" t="s">
        <v>11953</v>
      </c>
      <c r="I1837" s="1" t="s">
        <v>104</v>
      </c>
      <c r="K1837" s="1" t="s">
        <v>1172</v>
      </c>
      <c r="O1837" s="54">
        <v>2</v>
      </c>
      <c r="T1837" s="59">
        <v>5</v>
      </c>
      <c r="V1837" s="4" t="s">
        <v>11954</v>
      </c>
      <c r="W1837" s="4" t="s">
        <v>11955</v>
      </c>
    </row>
    <row r="1838" spans="1:40" ht="24">
      <c r="A1838" s="1" t="s">
        <v>11521</v>
      </c>
      <c r="B1838" s="1" t="s">
        <v>11902</v>
      </c>
      <c r="C1838" s="1" t="s">
        <v>11875</v>
      </c>
      <c r="D1838" s="47">
        <v>7</v>
      </c>
      <c r="E1838" s="1">
        <v>2</v>
      </c>
      <c r="F1838" s="1" t="s">
        <v>11878</v>
      </c>
      <c r="G1838" s="1" t="s">
        <v>11956</v>
      </c>
      <c r="I1838" s="1" t="s">
        <v>104</v>
      </c>
      <c r="K1838" s="1" t="s">
        <v>4933</v>
      </c>
      <c r="O1838" s="54">
        <v>3</v>
      </c>
      <c r="T1838" s="59">
        <v>3</v>
      </c>
      <c r="V1838" s="4" t="s">
        <v>11957</v>
      </c>
      <c r="W1838" s="4" t="s">
        <v>3471</v>
      </c>
    </row>
    <row r="1839" spans="1:40" ht="48">
      <c r="A1839" s="1" t="s">
        <v>11521</v>
      </c>
      <c r="B1839" s="1" t="s">
        <v>11903</v>
      </c>
      <c r="C1839" s="1" t="s">
        <v>11875</v>
      </c>
      <c r="D1839" s="47">
        <v>8</v>
      </c>
      <c r="E1839" s="1">
        <v>2</v>
      </c>
      <c r="F1839" s="1" t="s">
        <v>11878</v>
      </c>
      <c r="G1839" s="1" t="s">
        <v>11958</v>
      </c>
      <c r="I1839" s="1" t="s">
        <v>82</v>
      </c>
      <c r="V1839" s="4" t="s">
        <v>11959</v>
      </c>
      <c r="W1839" s="4" t="s">
        <v>11960</v>
      </c>
    </row>
    <row r="1840" spans="1:40" ht="36">
      <c r="A1840" s="1" t="s">
        <v>11521</v>
      </c>
      <c r="B1840" s="1" t="s">
        <v>11904</v>
      </c>
      <c r="C1840" s="1" t="s">
        <v>11875</v>
      </c>
      <c r="D1840" s="47">
        <v>9</v>
      </c>
      <c r="E1840" s="1">
        <v>2</v>
      </c>
      <c r="F1840" s="1" t="s">
        <v>11878</v>
      </c>
      <c r="G1840" s="1" t="s">
        <v>11961</v>
      </c>
      <c r="I1840" s="1" t="s">
        <v>82</v>
      </c>
      <c r="V1840" s="4" t="s">
        <v>11962</v>
      </c>
      <c r="W1840" s="4" t="s">
        <v>11963</v>
      </c>
    </row>
    <row r="1841" spans="1:43" ht="72">
      <c r="A1841" s="111" t="s">
        <v>13969</v>
      </c>
      <c r="B1841" s="111" t="s">
        <v>14049</v>
      </c>
      <c r="C1841" s="111" t="s">
        <v>14052</v>
      </c>
      <c r="D1841" s="111">
        <v>1</v>
      </c>
      <c r="E1841" s="111">
        <v>1</v>
      </c>
      <c r="F1841" s="111" t="s">
        <v>13971</v>
      </c>
      <c r="G1841" s="111" t="s">
        <v>3450</v>
      </c>
      <c r="H1841" s="1" t="s">
        <v>30</v>
      </c>
      <c r="I1841" s="1" t="s">
        <v>768</v>
      </c>
      <c r="K1841" s="4" t="s">
        <v>30</v>
      </c>
      <c r="L1841" s="4" t="s">
        <v>30</v>
      </c>
      <c r="M1841" s="19" t="s">
        <v>30</v>
      </c>
      <c r="N1841" s="53" t="s">
        <v>30</v>
      </c>
      <c r="O1841" s="54" t="s">
        <v>30</v>
      </c>
      <c r="P1841" s="55" t="s">
        <v>30</v>
      </c>
      <c r="Q1841" s="56" t="s">
        <v>30</v>
      </c>
      <c r="R1841" s="57" t="s">
        <v>30</v>
      </c>
      <c r="S1841" s="58" t="s">
        <v>30</v>
      </c>
      <c r="T1841" s="59" t="s">
        <v>30</v>
      </c>
      <c r="U1841" s="1" t="s">
        <v>30</v>
      </c>
      <c r="V1841" s="4" t="s">
        <v>769</v>
      </c>
      <c r="W1841" s="4" t="s">
        <v>30</v>
      </c>
      <c r="X1841" s="1" t="s">
        <v>3585</v>
      </c>
      <c r="Y1841" s="1" t="s">
        <v>3450</v>
      </c>
      <c r="Z1841" s="1" t="s">
        <v>30</v>
      </c>
      <c r="AA1841" s="1" t="s">
        <v>768</v>
      </c>
      <c r="AB1841" s="1" t="s">
        <v>30</v>
      </c>
      <c r="AC1841" s="1" t="s">
        <v>30</v>
      </c>
      <c r="AD1841" s="1" t="s">
        <v>30</v>
      </c>
      <c r="AE1841" s="1" t="s">
        <v>30</v>
      </c>
      <c r="AF1841" s="53" t="s">
        <v>9507</v>
      </c>
      <c r="AG1841" s="54" t="s">
        <v>30</v>
      </c>
      <c r="AH1841" s="55" t="s">
        <v>30</v>
      </c>
      <c r="AI1841" s="56" t="s">
        <v>30</v>
      </c>
      <c r="AJ1841" s="57" t="s">
        <v>30</v>
      </c>
      <c r="AK1841" s="58" t="s">
        <v>30</v>
      </c>
      <c r="AL1841" s="59" t="s">
        <v>30</v>
      </c>
      <c r="AM1841" s="1" t="s">
        <v>30</v>
      </c>
      <c r="AN1841" s="4" t="s">
        <v>14055</v>
      </c>
      <c r="AP1841" s="1"/>
      <c r="AQ1841" s="1"/>
    </row>
    <row r="1842" spans="1:43" ht="60">
      <c r="A1842" s="129" t="s">
        <v>13969</v>
      </c>
      <c r="B1842" s="129" t="s">
        <v>13970</v>
      </c>
      <c r="C1842" s="129" t="s">
        <v>14052</v>
      </c>
      <c r="D1842" s="129">
        <v>2</v>
      </c>
      <c r="E1842" s="129">
        <v>1</v>
      </c>
      <c r="F1842" s="129" t="s">
        <v>13971</v>
      </c>
      <c r="G1842" s="129" t="s">
        <v>13972</v>
      </c>
      <c r="H1842" s="1" t="s">
        <v>26</v>
      </c>
      <c r="I1842" s="1" t="s">
        <v>94</v>
      </c>
      <c r="K1842" s="4" t="s">
        <v>13655</v>
      </c>
      <c r="L1842" s="4" t="s">
        <v>3497</v>
      </c>
      <c r="M1842" s="19" t="s">
        <v>30</v>
      </c>
      <c r="N1842" s="53">
        <v>40</v>
      </c>
      <c r="O1842" s="54">
        <v>5</v>
      </c>
      <c r="P1842" s="55" t="s">
        <v>30</v>
      </c>
      <c r="Q1842" s="56">
        <v>6</v>
      </c>
      <c r="R1842" s="57">
        <v>4</v>
      </c>
      <c r="S1842" s="58">
        <v>8</v>
      </c>
      <c r="T1842" s="59" t="s">
        <v>30</v>
      </c>
      <c r="U1842" s="1" t="s">
        <v>30</v>
      </c>
      <c r="V1842" s="4" t="s">
        <v>13973</v>
      </c>
      <c r="W1842" s="4" t="s">
        <v>30</v>
      </c>
      <c r="X1842" s="1" t="s">
        <v>30</v>
      </c>
      <c r="Y1842" s="1" t="s">
        <v>30</v>
      </c>
      <c r="Z1842" s="1" t="s">
        <v>30</v>
      </c>
      <c r="AA1842" s="1" t="s">
        <v>30</v>
      </c>
      <c r="AB1842" s="1" t="s">
        <v>30</v>
      </c>
      <c r="AC1842" s="1" t="s">
        <v>30</v>
      </c>
      <c r="AD1842" s="1" t="s">
        <v>30</v>
      </c>
      <c r="AE1842" s="1" t="s">
        <v>30</v>
      </c>
      <c r="AF1842" s="53" t="s">
        <v>30</v>
      </c>
      <c r="AG1842" s="54" t="s">
        <v>30</v>
      </c>
      <c r="AH1842" s="55" t="s">
        <v>30</v>
      </c>
      <c r="AI1842" s="56" t="s">
        <v>30</v>
      </c>
      <c r="AJ1842" s="57" t="s">
        <v>30</v>
      </c>
      <c r="AK1842" s="58" t="s">
        <v>30</v>
      </c>
      <c r="AL1842" s="59" t="s">
        <v>30</v>
      </c>
      <c r="AM1842" s="1" t="s">
        <v>30</v>
      </c>
      <c r="AN1842" s="4" t="s">
        <v>30</v>
      </c>
      <c r="AP1842" s="1"/>
      <c r="AQ1842" s="1"/>
    </row>
    <row r="1843" spans="1:43" ht="24">
      <c r="A1843" s="129" t="s">
        <v>13969</v>
      </c>
      <c r="B1843" s="1" t="s">
        <v>13974</v>
      </c>
      <c r="C1843" s="1" t="s">
        <v>14052</v>
      </c>
      <c r="D1843" s="1">
        <v>3</v>
      </c>
      <c r="E1843" s="1">
        <v>2</v>
      </c>
      <c r="F1843" s="1" t="s">
        <v>13971</v>
      </c>
      <c r="G1843" s="1" t="s">
        <v>13975</v>
      </c>
      <c r="H1843" s="1" t="s">
        <v>30</v>
      </c>
      <c r="I1843" s="1" t="s">
        <v>94</v>
      </c>
      <c r="K1843" s="4" t="s">
        <v>13655</v>
      </c>
      <c r="L1843" s="4" t="s">
        <v>13976</v>
      </c>
      <c r="M1843" s="19" t="s">
        <v>30</v>
      </c>
      <c r="N1843" s="53">
        <v>25</v>
      </c>
      <c r="O1843" s="54">
        <v>3</v>
      </c>
      <c r="P1843" s="55" t="s">
        <v>30</v>
      </c>
      <c r="Q1843" s="56">
        <v>4</v>
      </c>
      <c r="R1843" s="57">
        <v>4</v>
      </c>
      <c r="S1843" s="58">
        <v>6</v>
      </c>
      <c r="T1843" s="59" t="s">
        <v>30</v>
      </c>
      <c r="U1843" s="1" t="s">
        <v>30</v>
      </c>
      <c r="V1843" s="4" t="s">
        <v>13977</v>
      </c>
      <c r="W1843" s="4" t="s">
        <v>30</v>
      </c>
      <c r="X1843" s="1" t="s">
        <v>30</v>
      </c>
      <c r="Y1843" s="1" t="s">
        <v>30</v>
      </c>
      <c r="Z1843" s="1" t="s">
        <v>30</v>
      </c>
      <c r="AA1843" s="1" t="s">
        <v>30</v>
      </c>
      <c r="AB1843" s="1" t="s">
        <v>30</v>
      </c>
      <c r="AC1843" s="1" t="s">
        <v>30</v>
      </c>
      <c r="AD1843" s="1" t="s">
        <v>30</v>
      </c>
      <c r="AE1843" s="1" t="s">
        <v>30</v>
      </c>
      <c r="AF1843" s="53" t="s">
        <v>30</v>
      </c>
      <c r="AG1843" s="54" t="s">
        <v>30</v>
      </c>
      <c r="AH1843" s="55" t="s">
        <v>30</v>
      </c>
      <c r="AI1843" s="56" t="s">
        <v>30</v>
      </c>
      <c r="AJ1843" s="57" t="s">
        <v>30</v>
      </c>
      <c r="AK1843" s="58" t="s">
        <v>30</v>
      </c>
      <c r="AL1843" s="59" t="s">
        <v>30</v>
      </c>
      <c r="AM1843" s="1" t="s">
        <v>30</v>
      </c>
      <c r="AN1843" s="4" t="s">
        <v>30</v>
      </c>
      <c r="AP1843" s="1"/>
      <c r="AQ1843" s="1"/>
    </row>
    <row r="1844" spans="1:43" ht="24">
      <c r="A1844" s="129" t="s">
        <v>13969</v>
      </c>
      <c r="B1844" s="1" t="s">
        <v>13978</v>
      </c>
      <c r="C1844" s="129" t="s">
        <v>14052</v>
      </c>
      <c r="D1844" s="1">
        <v>4</v>
      </c>
      <c r="E1844" s="1">
        <v>3</v>
      </c>
      <c r="F1844" s="1" t="s">
        <v>13971</v>
      </c>
      <c r="G1844" s="1" t="s">
        <v>13979</v>
      </c>
      <c r="H1844" s="1" t="s">
        <v>30</v>
      </c>
      <c r="I1844" s="1" t="s">
        <v>104</v>
      </c>
      <c r="K1844" s="4" t="s">
        <v>3448</v>
      </c>
      <c r="L1844" s="4" t="s">
        <v>30</v>
      </c>
      <c r="M1844" s="19" t="s">
        <v>30</v>
      </c>
      <c r="N1844" s="53" t="s">
        <v>30</v>
      </c>
      <c r="O1844" s="54">
        <v>2</v>
      </c>
      <c r="P1844" s="55" t="s">
        <v>30</v>
      </c>
      <c r="Q1844" s="56" t="s">
        <v>30</v>
      </c>
      <c r="R1844" s="57" t="s">
        <v>30</v>
      </c>
      <c r="S1844" s="58" t="s">
        <v>30</v>
      </c>
      <c r="T1844" s="59">
        <v>9</v>
      </c>
      <c r="U1844" s="1" t="s">
        <v>30</v>
      </c>
      <c r="V1844" s="4" t="s">
        <v>13980</v>
      </c>
      <c r="W1844" s="4" t="s">
        <v>30</v>
      </c>
      <c r="X1844" s="1" t="s">
        <v>30</v>
      </c>
      <c r="Y1844" s="1" t="s">
        <v>30</v>
      </c>
      <c r="Z1844" s="1" t="s">
        <v>30</v>
      </c>
      <c r="AA1844" s="1" t="s">
        <v>30</v>
      </c>
      <c r="AB1844" s="1" t="s">
        <v>30</v>
      </c>
      <c r="AC1844" s="1" t="s">
        <v>30</v>
      </c>
      <c r="AD1844" s="1" t="s">
        <v>30</v>
      </c>
      <c r="AE1844" s="1" t="s">
        <v>30</v>
      </c>
      <c r="AF1844" s="53" t="s">
        <v>30</v>
      </c>
      <c r="AG1844" s="54" t="s">
        <v>30</v>
      </c>
      <c r="AH1844" s="55" t="s">
        <v>30</v>
      </c>
      <c r="AI1844" s="56" t="s">
        <v>30</v>
      </c>
      <c r="AJ1844" s="57" t="s">
        <v>30</v>
      </c>
      <c r="AK1844" s="58" t="s">
        <v>30</v>
      </c>
      <c r="AL1844" s="59" t="s">
        <v>30</v>
      </c>
      <c r="AM1844" s="1" t="s">
        <v>30</v>
      </c>
      <c r="AN1844" s="4" t="s">
        <v>30</v>
      </c>
      <c r="AP1844" s="1"/>
      <c r="AQ1844" s="1"/>
    </row>
    <row r="1845" spans="1:43" ht="36">
      <c r="A1845" s="129" t="s">
        <v>13969</v>
      </c>
      <c r="B1845" s="1" t="s">
        <v>13981</v>
      </c>
      <c r="C1845" s="1" t="s">
        <v>14052</v>
      </c>
      <c r="D1845" s="1">
        <v>5</v>
      </c>
      <c r="E1845" s="1">
        <v>3</v>
      </c>
      <c r="F1845" s="1" t="s">
        <v>13971</v>
      </c>
      <c r="G1845" s="1" t="s">
        <v>13982</v>
      </c>
      <c r="H1845" s="1" t="s">
        <v>30</v>
      </c>
      <c r="I1845" s="1" t="s">
        <v>104</v>
      </c>
      <c r="K1845" s="4" t="s">
        <v>105</v>
      </c>
      <c r="L1845" s="4" t="s">
        <v>30</v>
      </c>
      <c r="M1845" s="19" t="s">
        <v>30</v>
      </c>
      <c r="N1845" s="53" t="s">
        <v>30</v>
      </c>
      <c r="O1845" s="54">
        <v>3</v>
      </c>
      <c r="P1845" s="55" t="s">
        <v>30</v>
      </c>
      <c r="Q1845" s="56" t="s">
        <v>30</v>
      </c>
      <c r="R1845" s="57" t="s">
        <v>30</v>
      </c>
      <c r="S1845" s="58" t="s">
        <v>30</v>
      </c>
      <c r="T1845" s="59">
        <v>4</v>
      </c>
      <c r="U1845" s="1" t="s">
        <v>30</v>
      </c>
      <c r="V1845" s="4" t="s">
        <v>13983</v>
      </c>
      <c r="W1845" s="4" t="s">
        <v>13984</v>
      </c>
      <c r="X1845" s="1" t="s">
        <v>30</v>
      </c>
      <c r="Y1845" s="1" t="s">
        <v>30</v>
      </c>
      <c r="Z1845" s="1" t="s">
        <v>30</v>
      </c>
      <c r="AA1845" s="1" t="s">
        <v>30</v>
      </c>
      <c r="AB1845" s="1" t="s">
        <v>30</v>
      </c>
      <c r="AC1845" s="1" t="s">
        <v>30</v>
      </c>
      <c r="AD1845" s="1" t="s">
        <v>30</v>
      </c>
      <c r="AE1845" s="1" t="s">
        <v>30</v>
      </c>
      <c r="AF1845" s="53" t="s">
        <v>30</v>
      </c>
      <c r="AG1845" s="54" t="s">
        <v>30</v>
      </c>
      <c r="AH1845" s="55" t="s">
        <v>30</v>
      </c>
      <c r="AI1845" s="56" t="s">
        <v>30</v>
      </c>
      <c r="AJ1845" s="57" t="s">
        <v>30</v>
      </c>
      <c r="AK1845" s="58" t="s">
        <v>30</v>
      </c>
      <c r="AL1845" s="59" t="s">
        <v>30</v>
      </c>
      <c r="AM1845" s="1" t="s">
        <v>30</v>
      </c>
      <c r="AN1845" s="4" t="s">
        <v>30</v>
      </c>
      <c r="AP1845" s="1"/>
      <c r="AQ1845" s="1"/>
    </row>
    <row r="1846" spans="1:43" ht="36">
      <c r="A1846" s="129" t="s">
        <v>13969</v>
      </c>
      <c r="B1846" s="1" t="s">
        <v>13985</v>
      </c>
      <c r="C1846" s="129" t="s">
        <v>14052</v>
      </c>
      <c r="D1846" s="1">
        <v>6</v>
      </c>
      <c r="E1846" s="1">
        <v>3</v>
      </c>
      <c r="F1846" s="1" t="s">
        <v>13971</v>
      </c>
      <c r="G1846" s="1" t="s">
        <v>13986</v>
      </c>
      <c r="H1846" s="1" t="s">
        <v>30</v>
      </c>
      <c r="I1846" s="1" t="s">
        <v>104</v>
      </c>
      <c r="K1846" s="1" t="s">
        <v>105</v>
      </c>
      <c r="L1846" s="2" t="s">
        <v>30</v>
      </c>
      <c r="M1846" s="18" t="s">
        <v>30</v>
      </c>
      <c r="N1846" s="53" t="s">
        <v>30</v>
      </c>
      <c r="O1846" s="54">
        <v>4</v>
      </c>
      <c r="P1846" s="55" t="s">
        <v>30</v>
      </c>
      <c r="Q1846" s="56" t="s">
        <v>30</v>
      </c>
      <c r="R1846" s="57" t="s">
        <v>30</v>
      </c>
      <c r="S1846" s="58" t="s">
        <v>30</v>
      </c>
      <c r="T1846" s="59">
        <v>5</v>
      </c>
      <c r="U1846" s="1" t="s">
        <v>30</v>
      </c>
      <c r="V1846" s="4" t="s">
        <v>13987</v>
      </c>
      <c r="W1846" s="4" t="s">
        <v>13988</v>
      </c>
      <c r="X1846" s="1" t="s">
        <v>30</v>
      </c>
      <c r="Y1846" s="1" t="s">
        <v>30</v>
      </c>
      <c r="Z1846" s="1" t="s">
        <v>30</v>
      </c>
      <c r="AA1846" s="1" t="s">
        <v>30</v>
      </c>
      <c r="AB1846" s="1" t="s">
        <v>30</v>
      </c>
      <c r="AC1846" s="1" t="s">
        <v>30</v>
      </c>
      <c r="AD1846" s="1" t="s">
        <v>30</v>
      </c>
      <c r="AE1846" s="1" t="s">
        <v>30</v>
      </c>
      <c r="AF1846" s="53" t="s">
        <v>30</v>
      </c>
      <c r="AG1846" s="54" t="s">
        <v>30</v>
      </c>
      <c r="AH1846" s="55" t="s">
        <v>30</v>
      </c>
      <c r="AI1846" s="56" t="s">
        <v>30</v>
      </c>
      <c r="AJ1846" s="57" t="s">
        <v>30</v>
      </c>
      <c r="AK1846" s="58" t="s">
        <v>30</v>
      </c>
      <c r="AL1846" s="59" t="s">
        <v>30</v>
      </c>
      <c r="AM1846" s="1" t="s">
        <v>30</v>
      </c>
      <c r="AN1846" s="4" t="s">
        <v>30</v>
      </c>
      <c r="AP1846" s="1"/>
      <c r="AQ1846" s="1"/>
    </row>
    <row r="1847" spans="1:43" ht="36">
      <c r="A1847" s="129" t="s">
        <v>13969</v>
      </c>
      <c r="B1847" s="49" t="s">
        <v>13989</v>
      </c>
      <c r="C1847" s="1" t="s">
        <v>14052</v>
      </c>
      <c r="D1847" s="1">
        <v>7</v>
      </c>
      <c r="E1847" s="1">
        <v>2</v>
      </c>
      <c r="F1847" s="1" t="s">
        <v>13971</v>
      </c>
      <c r="G1847" s="1" t="s">
        <v>13990</v>
      </c>
      <c r="H1847" s="1" t="s">
        <v>30</v>
      </c>
      <c r="I1847" s="1" t="s">
        <v>82</v>
      </c>
      <c r="K1847" s="1" t="s">
        <v>2494</v>
      </c>
      <c r="L1847" s="2" t="s">
        <v>155</v>
      </c>
      <c r="M1847" s="18" t="s">
        <v>30</v>
      </c>
      <c r="N1847" s="53" t="s">
        <v>30</v>
      </c>
      <c r="O1847" s="54" t="s">
        <v>30</v>
      </c>
      <c r="P1847" s="55" t="s">
        <v>30</v>
      </c>
      <c r="Q1847" s="56" t="s">
        <v>30</v>
      </c>
      <c r="R1847" s="57" t="s">
        <v>30</v>
      </c>
      <c r="S1847" s="58" t="s">
        <v>30</v>
      </c>
      <c r="T1847" s="59" t="s">
        <v>30</v>
      </c>
      <c r="U1847" s="1" t="s">
        <v>30</v>
      </c>
      <c r="V1847" s="4" t="s">
        <v>13991</v>
      </c>
      <c r="W1847" s="4" t="s">
        <v>30</v>
      </c>
      <c r="X1847" s="1" t="s">
        <v>30</v>
      </c>
      <c r="Y1847" s="1" t="s">
        <v>30</v>
      </c>
      <c r="Z1847" s="1" t="s">
        <v>30</v>
      </c>
      <c r="AA1847" s="1" t="s">
        <v>30</v>
      </c>
      <c r="AB1847" s="1" t="s">
        <v>30</v>
      </c>
      <c r="AC1847" s="1" t="s">
        <v>30</v>
      </c>
      <c r="AD1847" s="1" t="s">
        <v>30</v>
      </c>
      <c r="AE1847" s="1" t="s">
        <v>30</v>
      </c>
      <c r="AF1847" s="53" t="s">
        <v>30</v>
      </c>
      <c r="AG1847" s="54" t="s">
        <v>30</v>
      </c>
      <c r="AH1847" s="55" t="s">
        <v>30</v>
      </c>
      <c r="AI1847" s="56" t="s">
        <v>30</v>
      </c>
      <c r="AJ1847" s="57" t="s">
        <v>30</v>
      </c>
      <c r="AK1847" s="58" t="s">
        <v>30</v>
      </c>
      <c r="AL1847" s="59" t="s">
        <v>30</v>
      </c>
      <c r="AM1847" s="1" t="s">
        <v>30</v>
      </c>
      <c r="AN1847" s="4" t="s">
        <v>30</v>
      </c>
      <c r="AP1847" s="1"/>
      <c r="AQ1847" s="1"/>
    </row>
    <row r="1848" spans="1:43" ht="36">
      <c r="A1848" s="129" t="s">
        <v>13969</v>
      </c>
      <c r="B1848" s="1" t="s">
        <v>13992</v>
      </c>
      <c r="C1848" s="129" t="s">
        <v>14052</v>
      </c>
      <c r="D1848" s="1">
        <v>8</v>
      </c>
      <c r="E1848" s="1">
        <v>3</v>
      </c>
      <c r="F1848" s="1" t="s">
        <v>13971</v>
      </c>
      <c r="G1848" s="1" t="s">
        <v>13993</v>
      </c>
      <c r="H1848" s="1" t="s">
        <v>30</v>
      </c>
      <c r="I1848" s="1" t="s">
        <v>82</v>
      </c>
      <c r="K1848" s="1" t="s">
        <v>30</v>
      </c>
      <c r="L1848" s="2" t="s">
        <v>30</v>
      </c>
      <c r="M1848" s="18" t="s">
        <v>30</v>
      </c>
      <c r="N1848" s="53" t="s">
        <v>30</v>
      </c>
      <c r="O1848" s="54" t="s">
        <v>30</v>
      </c>
      <c r="P1848" s="55" t="s">
        <v>30</v>
      </c>
      <c r="Q1848" s="56" t="s">
        <v>30</v>
      </c>
      <c r="R1848" s="57" t="s">
        <v>30</v>
      </c>
      <c r="S1848" s="58" t="s">
        <v>30</v>
      </c>
      <c r="T1848" s="59" t="s">
        <v>30</v>
      </c>
      <c r="U1848" s="1" t="s">
        <v>30</v>
      </c>
      <c r="V1848" s="4" t="s">
        <v>13994</v>
      </c>
      <c r="W1848" s="4" t="s">
        <v>13995</v>
      </c>
      <c r="X1848" s="1" t="s">
        <v>30</v>
      </c>
      <c r="Y1848" s="1" t="s">
        <v>30</v>
      </c>
      <c r="Z1848" s="1" t="s">
        <v>30</v>
      </c>
      <c r="AA1848" s="1" t="s">
        <v>30</v>
      </c>
      <c r="AB1848" s="1" t="s">
        <v>30</v>
      </c>
      <c r="AC1848" s="1" t="s">
        <v>30</v>
      </c>
      <c r="AD1848" s="1" t="s">
        <v>30</v>
      </c>
      <c r="AE1848" s="1" t="s">
        <v>30</v>
      </c>
      <c r="AF1848" s="53" t="s">
        <v>30</v>
      </c>
      <c r="AG1848" s="54" t="s">
        <v>30</v>
      </c>
      <c r="AH1848" s="55" t="s">
        <v>30</v>
      </c>
      <c r="AI1848" s="56" t="s">
        <v>30</v>
      </c>
      <c r="AJ1848" s="57" t="s">
        <v>30</v>
      </c>
      <c r="AK1848" s="58" t="s">
        <v>30</v>
      </c>
      <c r="AL1848" s="59" t="s">
        <v>30</v>
      </c>
      <c r="AM1848" s="1" t="s">
        <v>30</v>
      </c>
      <c r="AN1848" s="4" t="s">
        <v>30</v>
      </c>
      <c r="AP1848" s="1"/>
      <c r="AQ1848" s="1"/>
    </row>
    <row r="1849" spans="1:43" ht="24">
      <c r="A1849" s="129" t="s">
        <v>13969</v>
      </c>
      <c r="B1849" s="1" t="s">
        <v>13996</v>
      </c>
      <c r="C1849" s="1" t="s">
        <v>14052</v>
      </c>
      <c r="D1849" s="1">
        <v>9</v>
      </c>
      <c r="E1849" s="1">
        <v>2</v>
      </c>
      <c r="F1849" s="1" t="s">
        <v>13971</v>
      </c>
      <c r="G1849" s="1" t="s">
        <v>13997</v>
      </c>
      <c r="H1849" s="1" t="s">
        <v>30</v>
      </c>
      <c r="I1849" s="1" t="s">
        <v>82</v>
      </c>
      <c r="K1849" s="1" t="s">
        <v>30</v>
      </c>
      <c r="L1849" s="2" t="s">
        <v>1227</v>
      </c>
      <c r="M1849" s="18" t="s">
        <v>30</v>
      </c>
      <c r="N1849" s="53" t="s">
        <v>30</v>
      </c>
      <c r="O1849" s="54" t="s">
        <v>30</v>
      </c>
      <c r="P1849" s="55" t="s">
        <v>30</v>
      </c>
      <c r="Q1849" s="56" t="s">
        <v>30</v>
      </c>
      <c r="R1849" s="57" t="s">
        <v>30</v>
      </c>
      <c r="S1849" s="58" t="s">
        <v>30</v>
      </c>
      <c r="T1849" s="59" t="s">
        <v>30</v>
      </c>
      <c r="U1849" s="1" t="s">
        <v>30</v>
      </c>
      <c r="V1849" s="4" t="s">
        <v>13998</v>
      </c>
      <c r="W1849" s="4" t="s">
        <v>13999</v>
      </c>
      <c r="X1849" s="1" t="s">
        <v>30</v>
      </c>
      <c r="Y1849" s="1" t="s">
        <v>30</v>
      </c>
      <c r="Z1849" s="1" t="s">
        <v>30</v>
      </c>
      <c r="AA1849" s="1" t="s">
        <v>30</v>
      </c>
      <c r="AB1849" s="1" t="s">
        <v>30</v>
      </c>
      <c r="AC1849" s="1" t="s">
        <v>30</v>
      </c>
      <c r="AD1849" s="1" t="s">
        <v>30</v>
      </c>
      <c r="AE1849" s="1" t="s">
        <v>30</v>
      </c>
      <c r="AF1849" s="53" t="s">
        <v>30</v>
      </c>
      <c r="AG1849" s="54" t="s">
        <v>30</v>
      </c>
      <c r="AH1849" s="55" t="s">
        <v>30</v>
      </c>
      <c r="AI1849" s="56" t="s">
        <v>30</v>
      </c>
      <c r="AJ1849" s="57" t="s">
        <v>30</v>
      </c>
      <c r="AK1849" s="58" t="s">
        <v>30</v>
      </c>
      <c r="AL1849" s="59" t="s">
        <v>30</v>
      </c>
      <c r="AM1849" s="1" t="s">
        <v>30</v>
      </c>
      <c r="AN1849" s="4" t="s">
        <v>30</v>
      </c>
      <c r="AP1849" s="1"/>
      <c r="AQ1849" s="1"/>
    </row>
    <row r="1850" spans="1:43" ht="48">
      <c r="A1850" s="111" t="s">
        <v>13969</v>
      </c>
      <c r="B1850" s="111" t="s">
        <v>14050</v>
      </c>
      <c r="C1850" s="111" t="s">
        <v>14053</v>
      </c>
      <c r="D1850" s="111">
        <v>1</v>
      </c>
      <c r="E1850" s="111">
        <v>1</v>
      </c>
      <c r="F1850" s="111" t="s">
        <v>14001</v>
      </c>
      <c r="G1850" s="111" t="s">
        <v>3460</v>
      </c>
      <c r="H1850" s="1" t="s">
        <v>30</v>
      </c>
      <c r="I1850" s="1" t="s">
        <v>768</v>
      </c>
      <c r="K1850" s="4" t="s">
        <v>30</v>
      </c>
      <c r="L1850" s="4" t="s">
        <v>30</v>
      </c>
      <c r="M1850" s="19" t="s">
        <v>30</v>
      </c>
      <c r="N1850" s="53" t="s">
        <v>30</v>
      </c>
      <c r="O1850" s="54" t="s">
        <v>30</v>
      </c>
      <c r="P1850" s="55" t="s">
        <v>30</v>
      </c>
      <c r="Q1850" s="56" t="s">
        <v>30</v>
      </c>
      <c r="R1850" s="57" t="s">
        <v>30</v>
      </c>
      <c r="S1850" s="58" t="s">
        <v>30</v>
      </c>
      <c r="T1850" s="59" t="s">
        <v>30</v>
      </c>
      <c r="U1850" s="1" t="s">
        <v>30</v>
      </c>
      <c r="V1850" s="4" t="s">
        <v>769</v>
      </c>
      <c r="W1850" s="4" t="s">
        <v>30</v>
      </c>
      <c r="X1850" s="1" t="s">
        <v>3703</v>
      </c>
      <c r="Y1850" s="1" t="s">
        <v>3460</v>
      </c>
      <c r="Z1850" s="1" t="s">
        <v>30</v>
      </c>
      <c r="AA1850" s="1" t="s">
        <v>768</v>
      </c>
      <c r="AB1850" s="1" t="s">
        <v>30</v>
      </c>
      <c r="AC1850" s="1" t="s">
        <v>30</v>
      </c>
      <c r="AD1850" s="1" t="s">
        <v>30</v>
      </c>
      <c r="AE1850" s="1" t="s">
        <v>30</v>
      </c>
      <c r="AF1850" s="53" t="s">
        <v>9507</v>
      </c>
      <c r="AG1850" s="54" t="s">
        <v>30</v>
      </c>
      <c r="AH1850" s="55" t="s">
        <v>30</v>
      </c>
      <c r="AI1850" s="56" t="s">
        <v>30</v>
      </c>
      <c r="AJ1850" s="57" t="s">
        <v>30</v>
      </c>
      <c r="AK1850" s="58" t="s">
        <v>30</v>
      </c>
      <c r="AL1850" s="59" t="s">
        <v>30</v>
      </c>
      <c r="AM1850" s="1" t="s">
        <v>30</v>
      </c>
      <c r="AN1850" s="4" t="s">
        <v>14056</v>
      </c>
      <c r="AP1850" s="1"/>
      <c r="AQ1850" s="1"/>
    </row>
    <row r="1851" spans="1:43" ht="24">
      <c r="A1851" s="129" t="s">
        <v>13969</v>
      </c>
      <c r="B1851" s="1" t="s">
        <v>14000</v>
      </c>
      <c r="C1851" s="1" t="s">
        <v>14053</v>
      </c>
      <c r="D1851" s="1">
        <v>2</v>
      </c>
      <c r="E1851" s="1">
        <v>2</v>
      </c>
      <c r="F1851" s="1" t="s">
        <v>14001</v>
      </c>
      <c r="G1851" s="1" t="s">
        <v>14002</v>
      </c>
      <c r="H1851" s="1" t="s">
        <v>30</v>
      </c>
      <c r="I1851" s="1" t="s">
        <v>94</v>
      </c>
      <c r="K1851" s="1" t="s">
        <v>13655</v>
      </c>
      <c r="L1851" s="2" t="s">
        <v>3497</v>
      </c>
      <c r="M1851" s="18" t="s">
        <v>30</v>
      </c>
      <c r="N1851" s="53">
        <v>40</v>
      </c>
      <c r="O1851" s="54">
        <v>4</v>
      </c>
      <c r="P1851" s="55" t="s">
        <v>30</v>
      </c>
      <c r="Q1851" s="56">
        <v>5</v>
      </c>
      <c r="R1851" s="57">
        <v>4</v>
      </c>
      <c r="S1851" s="58">
        <v>6</v>
      </c>
      <c r="T1851" s="59" t="s">
        <v>30</v>
      </c>
      <c r="U1851" s="1" t="s">
        <v>30</v>
      </c>
      <c r="V1851" s="4" t="s">
        <v>14003</v>
      </c>
      <c r="W1851" s="4" t="s">
        <v>30</v>
      </c>
      <c r="X1851" s="1" t="s">
        <v>30</v>
      </c>
      <c r="Y1851" s="1" t="s">
        <v>30</v>
      </c>
      <c r="Z1851" s="1" t="s">
        <v>30</v>
      </c>
      <c r="AA1851" s="1" t="s">
        <v>30</v>
      </c>
      <c r="AB1851" s="1" t="s">
        <v>30</v>
      </c>
      <c r="AC1851" s="1" t="s">
        <v>30</v>
      </c>
      <c r="AD1851" s="1" t="s">
        <v>30</v>
      </c>
      <c r="AE1851" s="1" t="s">
        <v>30</v>
      </c>
      <c r="AF1851" s="53" t="s">
        <v>30</v>
      </c>
      <c r="AG1851" s="54" t="s">
        <v>30</v>
      </c>
      <c r="AH1851" s="55" t="s">
        <v>30</v>
      </c>
      <c r="AI1851" s="56" t="s">
        <v>30</v>
      </c>
      <c r="AJ1851" s="57" t="s">
        <v>30</v>
      </c>
      <c r="AK1851" s="58" t="s">
        <v>30</v>
      </c>
      <c r="AL1851" s="59" t="s">
        <v>30</v>
      </c>
      <c r="AM1851" s="1" t="s">
        <v>30</v>
      </c>
      <c r="AN1851" s="4" t="s">
        <v>30</v>
      </c>
      <c r="AP1851" s="1"/>
      <c r="AQ1851" s="1"/>
    </row>
    <row r="1852" spans="1:43" ht="36">
      <c r="A1852" s="129" t="s">
        <v>13969</v>
      </c>
      <c r="B1852" s="1" t="s">
        <v>14004</v>
      </c>
      <c r="C1852" s="1" t="s">
        <v>14053</v>
      </c>
      <c r="D1852" s="1">
        <v>3</v>
      </c>
      <c r="E1852" s="1">
        <v>4</v>
      </c>
      <c r="F1852" s="1" t="s">
        <v>14001</v>
      </c>
      <c r="G1852" s="1" t="s">
        <v>14005</v>
      </c>
      <c r="H1852" s="1" t="s">
        <v>30</v>
      </c>
      <c r="I1852" s="1" t="s">
        <v>94</v>
      </c>
      <c r="K1852" s="1" t="s">
        <v>3608</v>
      </c>
      <c r="L1852" s="2" t="s">
        <v>30</v>
      </c>
      <c r="M1852" s="18" t="s">
        <v>30</v>
      </c>
      <c r="N1852" s="53">
        <v>25</v>
      </c>
      <c r="O1852" s="54">
        <v>3</v>
      </c>
      <c r="P1852" s="55" t="s">
        <v>30</v>
      </c>
      <c r="Q1852" s="56">
        <v>4</v>
      </c>
      <c r="R1852" s="57">
        <v>2</v>
      </c>
      <c r="S1852" s="58">
        <v>4</v>
      </c>
      <c r="T1852" s="59" t="s">
        <v>30</v>
      </c>
      <c r="U1852" s="1" t="s">
        <v>30</v>
      </c>
      <c r="V1852" s="4" t="s">
        <v>14006</v>
      </c>
      <c r="W1852" s="4" t="s">
        <v>14007</v>
      </c>
      <c r="X1852" s="1" t="s">
        <v>30</v>
      </c>
      <c r="Y1852" s="1" t="s">
        <v>30</v>
      </c>
      <c r="Z1852" s="1" t="s">
        <v>30</v>
      </c>
      <c r="AA1852" s="1" t="s">
        <v>30</v>
      </c>
      <c r="AB1852" s="1" t="s">
        <v>30</v>
      </c>
      <c r="AC1852" s="1" t="s">
        <v>30</v>
      </c>
      <c r="AD1852" s="1" t="s">
        <v>30</v>
      </c>
      <c r="AE1852" s="1" t="s">
        <v>30</v>
      </c>
      <c r="AF1852" s="53" t="s">
        <v>30</v>
      </c>
      <c r="AG1852" s="54" t="s">
        <v>30</v>
      </c>
      <c r="AH1852" s="55" t="s">
        <v>30</v>
      </c>
      <c r="AI1852" s="56" t="s">
        <v>30</v>
      </c>
      <c r="AJ1852" s="57" t="s">
        <v>30</v>
      </c>
      <c r="AK1852" s="58" t="s">
        <v>30</v>
      </c>
      <c r="AL1852" s="59" t="s">
        <v>30</v>
      </c>
      <c r="AM1852" s="1" t="s">
        <v>30</v>
      </c>
      <c r="AN1852" s="4" t="s">
        <v>30</v>
      </c>
      <c r="AP1852" s="1"/>
      <c r="AQ1852" s="1"/>
    </row>
    <row r="1853" spans="1:43" ht="48">
      <c r="A1853" s="129" t="s">
        <v>13969</v>
      </c>
      <c r="B1853" s="1" t="s">
        <v>14008</v>
      </c>
      <c r="C1853" s="1" t="s">
        <v>14053</v>
      </c>
      <c r="D1853" s="1">
        <v>4</v>
      </c>
      <c r="E1853" s="1">
        <v>1</v>
      </c>
      <c r="F1853" s="1" t="s">
        <v>14001</v>
      </c>
      <c r="G1853" s="1" t="s">
        <v>3672</v>
      </c>
      <c r="H1853" s="1" t="s">
        <v>26</v>
      </c>
      <c r="I1853" s="1" t="s">
        <v>104</v>
      </c>
      <c r="K1853" s="1" t="s">
        <v>3673</v>
      </c>
      <c r="L1853" s="2" t="s">
        <v>331</v>
      </c>
      <c r="M1853" s="18" t="s">
        <v>30</v>
      </c>
      <c r="N1853" s="53" t="s">
        <v>30</v>
      </c>
      <c r="O1853" s="54">
        <v>4</v>
      </c>
      <c r="P1853" s="55" t="s">
        <v>30</v>
      </c>
      <c r="Q1853" s="56" t="s">
        <v>30</v>
      </c>
      <c r="R1853" s="57" t="s">
        <v>30</v>
      </c>
      <c r="S1853" s="58" t="s">
        <v>30</v>
      </c>
      <c r="T1853" s="59">
        <v>6</v>
      </c>
      <c r="U1853" s="1">
        <v>3</v>
      </c>
      <c r="V1853" s="4" t="s">
        <v>14009</v>
      </c>
      <c r="W1853" s="4" t="s">
        <v>30</v>
      </c>
      <c r="X1853" s="1" t="s">
        <v>30</v>
      </c>
      <c r="Y1853" s="1" t="s">
        <v>30</v>
      </c>
      <c r="Z1853" s="1" t="s">
        <v>30</v>
      </c>
      <c r="AA1853" s="1" t="s">
        <v>30</v>
      </c>
      <c r="AB1853" s="1" t="s">
        <v>30</v>
      </c>
      <c r="AC1853" s="1" t="s">
        <v>30</v>
      </c>
      <c r="AD1853" s="1" t="s">
        <v>30</v>
      </c>
      <c r="AE1853" s="1" t="s">
        <v>30</v>
      </c>
      <c r="AF1853" s="53" t="s">
        <v>30</v>
      </c>
      <c r="AG1853" s="54" t="s">
        <v>30</v>
      </c>
      <c r="AH1853" s="55" t="s">
        <v>30</v>
      </c>
      <c r="AI1853" s="56" t="s">
        <v>30</v>
      </c>
      <c r="AJ1853" s="57" t="s">
        <v>30</v>
      </c>
      <c r="AK1853" s="58" t="s">
        <v>30</v>
      </c>
      <c r="AL1853" s="59" t="s">
        <v>30</v>
      </c>
      <c r="AM1853" s="1" t="s">
        <v>30</v>
      </c>
      <c r="AN1853" s="4" t="s">
        <v>30</v>
      </c>
      <c r="AP1853" s="1"/>
      <c r="AQ1853" s="1"/>
    </row>
    <row r="1854" spans="1:43" ht="24">
      <c r="A1854" s="1" t="s">
        <v>13969</v>
      </c>
      <c r="B1854" s="1" t="s">
        <v>14010</v>
      </c>
      <c r="C1854" s="1" t="s">
        <v>14053</v>
      </c>
      <c r="D1854" s="1">
        <v>5</v>
      </c>
      <c r="E1854" s="1">
        <v>3</v>
      </c>
      <c r="F1854" s="1" t="s">
        <v>14001</v>
      </c>
      <c r="G1854" s="1" t="s">
        <v>3714</v>
      </c>
      <c r="H1854" s="1" t="s">
        <v>30</v>
      </c>
      <c r="I1854" s="1" t="s">
        <v>104</v>
      </c>
      <c r="K1854" s="4" t="s">
        <v>1211</v>
      </c>
      <c r="L1854" s="4" t="s">
        <v>30</v>
      </c>
      <c r="M1854" s="19" t="s">
        <v>30</v>
      </c>
      <c r="N1854" s="53" t="s">
        <v>30</v>
      </c>
      <c r="O1854" s="54">
        <v>3</v>
      </c>
      <c r="P1854" s="55" t="s">
        <v>30</v>
      </c>
      <c r="Q1854" s="56" t="s">
        <v>30</v>
      </c>
      <c r="R1854" s="57" t="s">
        <v>30</v>
      </c>
      <c r="S1854" s="58" t="s">
        <v>30</v>
      </c>
      <c r="T1854" s="59">
        <v>5</v>
      </c>
      <c r="U1854" s="1" t="s">
        <v>30</v>
      </c>
      <c r="V1854" s="4" t="s">
        <v>14011</v>
      </c>
      <c r="W1854" s="4" t="s">
        <v>3344</v>
      </c>
      <c r="X1854" s="1" t="s">
        <v>30</v>
      </c>
      <c r="Y1854" s="1" t="s">
        <v>30</v>
      </c>
      <c r="Z1854" s="1" t="s">
        <v>30</v>
      </c>
      <c r="AA1854" s="1" t="s">
        <v>30</v>
      </c>
      <c r="AB1854" s="1" t="s">
        <v>30</v>
      </c>
      <c r="AC1854" s="1" t="s">
        <v>30</v>
      </c>
      <c r="AD1854" s="1" t="s">
        <v>30</v>
      </c>
      <c r="AE1854" s="1" t="s">
        <v>30</v>
      </c>
      <c r="AF1854" s="53" t="s">
        <v>30</v>
      </c>
      <c r="AG1854" s="54" t="s">
        <v>30</v>
      </c>
      <c r="AH1854" s="55" t="s">
        <v>30</v>
      </c>
      <c r="AI1854" s="56" t="s">
        <v>30</v>
      </c>
      <c r="AJ1854" s="57" t="s">
        <v>30</v>
      </c>
      <c r="AK1854" s="58" t="s">
        <v>30</v>
      </c>
      <c r="AL1854" s="59" t="s">
        <v>30</v>
      </c>
      <c r="AM1854" s="1" t="s">
        <v>30</v>
      </c>
      <c r="AN1854" s="4" t="s">
        <v>30</v>
      </c>
      <c r="AP1854" s="1"/>
      <c r="AQ1854" s="1"/>
    </row>
    <row r="1855" spans="1:43" ht="48">
      <c r="A1855" s="1" t="s">
        <v>13969</v>
      </c>
      <c r="B1855" s="1" t="s">
        <v>14012</v>
      </c>
      <c r="C1855" s="1" t="s">
        <v>14053</v>
      </c>
      <c r="D1855" s="1">
        <v>6</v>
      </c>
      <c r="E1855" s="1">
        <v>3</v>
      </c>
      <c r="F1855" s="1" t="s">
        <v>14001</v>
      </c>
      <c r="G1855" s="1" t="s">
        <v>3728</v>
      </c>
      <c r="H1855" s="1" t="s">
        <v>30</v>
      </c>
      <c r="I1855" s="1" t="s">
        <v>104</v>
      </c>
      <c r="K1855" s="4" t="s">
        <v>3038</v>
      </c>
      <c r="L1855" s="4" t="s">
        <v>30</v>
      </c>
      <c r="M1855" s="19" t="s">
        <v>30</v>
      </c>
      <c r="N1855" s="53" t="s">
        <v>30</v>
      </c>
      <c r="O1855" s="54">
        <v>2</v>
      </c>
      <c r="P1855" s="55" t="s">
        <v>30</v>
      </c>
      <c r="Q1855" s="56" t="s">
        <v>30</v>
      </c>
      <c r="R1855" s="57" t="s">
        <v>30</v>
      </c>
      <c r="S1855" s="58" t="s">
        <v>30</v>
      </c>
      <c r="T1855" s="59">
        <v>8</v>
      </c>
      <c r="U1855" s="1" t="s">
        <v>30</v>
      </c>
      <c r="V1855" s="4" t="s">
        <v>14013</v>
      </c>
      <c r="W1855" s="4" t="s">
        <v>30</v>
      </c>
      <c r="X1855" s="1" t="s">
        <v>30</v>
      </c>
      <c r="Y1855" s="1" t="s">
        <v>30</v>
      </c>
      <c r="Z1855" s="1" t="s">
        <v>30</v>
      </c>
      <c r="AA1855" s="1" t="s">
        <v>30</v>
      </c>
      <c r="AB1855" s="1" t="s">
        <v>30</v>
      </c>
      <c r="AC1855" s="1" t="s">
        <v>30</v>
      </c>
      <c r="AD1855" s="1" t="s">
        <v>30</v>
      </c>
      <c r="AE1855" s="1" t="s">
        <v>30</v>
      </c>
      <c r="AF1855" s="53" t="s">
        <v>30</v>
      </c>
      <c r="AG1855" s="54" t="s">
        <v>30</v>
      </c>
      <c r="AH1855" s="55" t="s">
        <v>30</v>
      </c>
      <c r="AI1855" s="56" t="s">
        <v>30</v>
      </c>
      <c r="AJ1855" s="57" t="s">
        <v>30</v>
      </c>
      <c r="AK1855" s="58" t="s">
        <v>30</v>
      </c>
      <c r="AL1855" s="59" t="s">
        <v>30</v>
      </c>
      <c r="AM1855" s="1" t="s">
        <v>30</v>
      </c>
      <c r="AN1855" s="4" t="s">
        <v>30</v>
      </c>
      <c r="AP1855" s="1"/>
      <c r="AQ1855" s="1"/>
    </row>
    <row r="1856" spans="1:43" ht="48">
      <c r="A1856" s="1" t="s">
        <v>13969</v>
      </c>
      <c r="B1856" s="1" t="s">
        <v>14014</v>
      </c>
      <c r="C1856" s="1" t="s">
        <v>14053</v>
      </c>
      <c r="D1856" s="1">
        <v>7</v>
      </c>
      <c r="E1856" s="1">
        <v>2</v>
      </c>
      <c r="F1856" s="1" t="s">
        <v>14001</v>
      </c>
      <c r="G1856" s="1" t="s">
        <v>13040</v>
      </c>
      <c r="H1856" s="1" t="s">
        <v>30</v>
      </c>
      <c r="I1856" s="1" t="s">
        <v>104</v>
      </c>
      <c r="K1856" s="4" t="s">
        <v>14015</v>
      </c>
      <c r="L1856" s="4" t="s">
        <v>30</v>
      </c>
      <c r="M1856" s="19" t="s">
        <v>30</v>
      </c>
      <c r="N1856" s="53" t="s">
        <v>30</v>
      </c>
      <c r="O1856" s="54" t="s">
        <v>113</v>
      </c>
      <c r="P1856" s="55" t="s">
        <v>30</v>
      </c>
      <c r="Q1856" s="56" t="s">
        <v>30</v>
      </c>
      <c r="R1856" s="57" t="s">
        <v>30</v>
      </c>
      <c r="S1856" s="58" t="s">
        <v>30</v>
      </c>
      <c r="T1856" s="59">
        <v>4</v>
      </c>
      <c r="U1856" s="1" t="s">
        <v>30</v>
      </c>
      <c r="V1856" s="4" t="s">
        <v>14016</v>
      </c>
      <c r="W1856" s="4" t="s">
        <v>30</v>
      </c>
      <c r="X1856" s="1" t="s">
        <v>30</v>
      </c>
      <c r="Y1856" s="1" t="s">
        <v>30</v>
      </c>
      <c r="Z1856" s="1" t="s">
        <v>30</v>
      </c>
      <c r="AA1856" s="1" t="s">
        <v>30</v>
      </c>
      <c r="AB1856" s="1" t="s">
        <v>30</v>
      </c>
      <c r="AC1856" s="1" t="s">
        <v>30</v>
      </c>
      <c r="AD1856" s="1" t="s">
        <v>30</v>
      </c>
      <c r="AE1856" s="1" t="s">
        <v>30</v>
      </c>
      <c r="AF1856" s="53" t="s">
        <v>30</v>
      </c>
      <c r="AG1856" s="54" t="s">
        <v>30</v>
      </c>
      <c r="AH1856" s="55" t="s">
        <v>30</v>
      </c>
      <c r="AI1856" s="56" t="s">
        <v>30</v>
      </c>
      <c r="AJ1856" s="57" t="s">
        <v>30</v>
      </c>
      <c r="AK1856" s="58" t="s">
        <v>30</v>
      </c>
      <c r="AL1856" s="59" t="s">
        <v>30</v>
      </c>
      <c r="AM1856" s="1" t="s">
        <v>30</v>
      </c>
      <c r="AN1856" s="4" t="s">
        <v>30</v>
      </c>
      <c r="AP1856" s="1"/>
      <c r="AQ1856" s="1"/>
    </row>
    <row r="1857" spans="1:43" ht="36">
      <c r="A1857" s="1" t="s">
        <v>13969</v>
      </c>
      <c r="B1857" s="1" t="s">
        <v>14017</v>
      </c>
      <c r="C1857" s="1" t="s">
        <v>14053</v>
      </c>
      <c r="D1857" s="1">
        <v>8</v>
      </c>
      <c r="E1857" s="1">
        <v>2</v>
      </c>
      <c r="F1857" s="1" t="s">
        <v>14001</v>
      </c>
      <c r="G1857" s="1" t="s">
        <v>14018</v>
      </c>
      <c r="H1857" s="1" t="s">
        <v>30</v>
      </c>
      <c r="I1857" s="1" t="s">
        <v>82</v>
      </c>
      <c r="K1857" s="4" t="s">
        <v>30</v>
      </c>
      <c r="L1857" s="4" t="s">
        <v>30</v>
      </c>
      <c r="M1857" s="19" t="s">
        <v>30</v>
      </c>
      <c r="N1857" s="53" t="s">
        <v>30</v>
      </c>
      <c r="O1857" s="54" t="s">
        <v>30</v>
      </c>
      <c r="P1857" s="55" t="s">
        <v>30</v>
      </c>
      <c r="Q1857" s="56" t="s">
        <v>30</v>
      </c>
      <c r="R1857" s="57" t="s">
        <v>30</v>
      </c>
      <c r="S1857" s="58" t="s">
        <v>30</v>
      </c>
      <c r="T1857" s="59" t="s">
        <v>30</v>
      </c>
      <c r="U1857" s="1" t="s">
        <v>30</v>
      </c>
      <c r="V1857" s="4" t="s">
        <v>14019</v>
      </c>
      <c r="W1857" s="4" t="s">
        <v>13984</v>
      </c>
      <c r="X1857" s="1" t="s">
        <v>30</v>
      </c>
      <c r="Y1857" s="1" t="s">
        <v>30</v>
      </c>
      <c r="Z1857" s="1" t="s">
        <v>30</v>
      </c>
      <c r="AA1857" s="1" t="s">
        <v>30</v>
      </c>
      <c r="AB1857" s="1" t="s">
        <v>30</v>
      </c>
      <c r="AC1857" s="1" t="s">
        <v>30</v>
      </c>
      <c r="AD1857" s="1" t="s">
        <v>30</v>
      </c>
      <c r="AE1857" s="1" t="s">
        <v>30</v>
      </c>
      <c r="AF1857" s="53" t="s">
        <v>30</v>
      </c>
      <c r="AG1857" s="54" t="s">
        <v>30</v>
      </c>
      <c r="AH1857" s="55" t="s">
        <v>30</v>
      </c>
      <c r="AI1857" s="56" t="s">
        <v>30</v>
      </c>
      <c r="AJ1857" s="57" t="s">
        <v>30</v>
      </c>
      <c r="AK1857" s="58" t="s">
        <v>30</v>
      </c>
      <c r="AL1857" s="59" t="s">
        <v>30</v>
      </c>
      <c r="AM1857" s="1" t="s">
        <v>30</v>
      </c>
      <c r="AN1857" s="4" t="s">
        <v>30</v>
      </c>
      <c r="AP1857" s="1"/>
      <c r="AQ1857" s="1"/>
    </row>
    <row r="1858" spans="1:43" ht="48">
      <c r="A1858" s="1" t="s">
        <v>13969</v>
      </c>
      <c r="B1858" s="1" t="s">
        <v>14020</v>
      </c>
      <c r="C1858" s="1" t="s">
        <v>14053</v>
      </c>
      <c r="D1858" s="1">
        <v>9</v>
      </c>
      <c r="E1858" s="1">
        <v>2</v>
      </c>
      <c r="F1858" s="1" t="s">
        <v>14001</v>
      </c>
      <c r="G1858" s="1" t="s">
        <v>14021</v>
      </c>
      <c r="H1858" s="1" t="s">
        <v>30</v>
      </c>
      <c r="I1858" s="1" t="s">
        <v>82</v>
      </c>
      <c r="K1858" s="4" t="s">
        <v>3593</v>
      </c>
      <c r="L1858" s="4" t="s">
        <v>5751</v>
      </c>
      <c r="M1858" s="19" t="s">
        <v>30</v>
      </c>
      <c r="N1858" s="53" t="s">
        <v>30</v>
      </c>
      <c r="O1858" s="54" t="s">
        <v>30</v>
      </c>
      <c r="P1858" s="55" t="s">
        <v>30</v>
      </c>
      <c r="Q1858" s="56" t="s">
        <v>30</v>
      </c>
      <c r="R1858" s="57" t="s">
        <v>30</v>
      </c>
      <c r="S1858" s="58" t="s">
        <v>30</v>
      </c>
      <c r="T1858" s="59" t="s">
        <v>30</v>
      </c>
      <c r="U1858" s="1" t="s">
        <v>30</v>
      </c>
      <c r="V1858" s="4" t="s">
        <v>30</v>
      </c>
      <c r="W1858" s="4" t="s">
        <v>14022</v>
      </c>
      <c r="X1858" s="1" t="s">
        <v>30</v>
      </c>
      <c r="Y1858" s="1" t="s">
        <v>30</v>
      </c>
      <c r="Z1858" s="1" t="s">
        <v>30</v>
      </c>
      <c r="AA1858" s="1" t="s">
        <v>30</v>
      </c>
      <c r="AB1858" s="1" t="s">
        <v>30</v>
      </c>
      <c r="AC1858" s="1" t="s">
        <v>30</v>
      </c>
      <c r="AD1858" s="1" t="s">
        <v>30</v>
      </c>
      <c r="AE1858" s="1" t="s">
        <v>30</v>
      </c>
      <c r="AF1858" s="53" t="s">
        <v>30</v>
      </c>
      <c r="AG1858" s="54" t="s">
        <v>30</v>
      </c>
      <c r="AH1858" s="55" t="s">
        <v>30</v>
      </c>
      <c r="AI1858" s="56" t="s">
        <v>30</v>
      </c>
      <c r="AJ1858" s="57" t="s">
        <v>30</v>
      </c>
      <c r="AK1858" s="58" t="s">
        <v>30</v>
      </c>
      <c r="AL1858" s="59" t="s">
        <v>30</v>
      </c>
      <c r="AM1858" s="1" t="s">
        <v>30</v>
      </c>
      <c r="AN1858" s="4" t="s">
        <v>30</v>
      </c>
      <c r="AP1858" s="1"/>
      <c r="AQ1858" s="1"/>
    </row>
    <row r="1859" spans="1:43" ht="36">
      <c r="A1859" s="111" t="s">
        <v>13969</v>
      </c>
      <c r="B1859" s="111" t="s">
        <v>14051</v>
      </c>
      <c r="C1859" s="111" t="s">
        <v>14054</v>
      </c>
      <c r="D1859" s="111">
        <v>1</v>
      </c>
      <c r="E1859" s="111">
        <v>1</v>
      </c>
      <c r="F1859" s="111" t="s">
        <v>14024</v>
      </c>
      <c r="G1859" s="111" t="s">
        <v>3441</v>
      </c>
      <c r="H1859" s="1" t="s">
        <v>30</v>
      </c>
      <c r="I1859" s="1" t="s">
        <v>768</v>
      </c>
      <c r="K1859" s="4" t="s">
        <v>30</v>
      </c>
      <c r="L1859" s="4" t="s">
        <v>30</v>
      </c>
      <c r="M1859" s="19" t="s">
        <v>30</v>
      </c>
      <c r="N1859" s="53" t="s">
        <v>30</v>
      </c>
      <c r="O1859" s="54" t="s">
        <v>30</v>
      </c>
      <c r="P1859" s="55" t="s">
        <v>30</v>
      </c>
      <c r="Q1859" s="56" t="s">
        <v>30</v>
      </c>
      <c r="R1859" s="57" t="s">
        <v>30</v>
      </c>
      <c r="S1859" s="58" t="s">
        <v>30</v>
      </c>
      <c r="T1859" s="59" t="s">
        <v>30</v>
      </c>
      <c r="U1859" s="1" t="s">
        <v>30</v>
      </c>
      <c r="V1859" s="4" t="s">
        <v>769</v>
      </c>
      <c r="W1859" s="4" t="s">
        <v>30</v>
      </c>
      <c r="X1859" s="1" t="s">
        <v>3735</v>
      </c>
      <c r="Y1859" s="1" t="s">
        <v>3441</v>
      </c>
      <c r="Z1859" s="1" t="s">
        <v>30</v>
      </c>
      <c r="AA1859" s="1" t="s">
        <v>768</v>
      </c>
      <c r="AB1859" s="1" t="s">
        <v>30</v>
      </c>
      <c r="AC1859" s="1" t="s">
        <v>30</v>
      </c>
      <c r="AD1859" s="1" t="s">
        <v>30</v>
      </c>
      <c r="AE1859" s="1" t="s">
        <v>30</v>
      </c>
      <c r="AF1859" s="53" t="s">
        <v>9507</v>
      </c>
      <c r="AG1859" s="54" t="s">
        <v>30</v>
      </c>
      <c r="AH1859" s="55" t="s">
        <v>30</v>
      </c>
      <c r="AI1859" s="56" t="s">
        <v>30</v>
      </c>
      <c r="AJ1859" s="57" t="s">
        <v>30</v>
      </c>
      <c r="AK1859" s="58" t="s">
        <v>30</v>
      </c>
      <c r="AL1859" s="59" t="s">
        <v>30</v>
      </c>
      <c r="AM1859" s="1" t="s">
        <v>30</v>
      </c>
      <c r="AN1859" s="4" t="s">
        <v>14057</v>
      </c>
      <c r="AP1859" s="1"/>
      <c r="AQ1859" s="1"/>
    </row>
    <row r="1860" spans="1:43" ht="24">
      <c r="A1860" s="1" t="s">
        <v>13969</v>
      </c>
      <c r="B1860" s="1" t="s">
        <v>14023</v>
      </c>
      <c r="C1860" s="1" t="s">
        <v>14054</v>
      </c>
      <c r="D1860" s="1">
        <v>2</v>
      </c>
      <c r="E1860" s="1">
        <v>4</v>
      </c>
      <c r="F1860" s="1" t="s">
        <v>14024</v>
      </c>
      <c r="G1860" s="1" t="s">
        <v>3572</v>
      </c>
      <c r="H1860" s="1" t="s">
        <v>30</v>
      </c>
      <c r="I1860" s="1" t="s">
        <v>94</v>
      </c>
      <c r="K1860" s="4" t="s">
        <v>13655</v>
      </c>
      <c r="L1860" s="4" t="s">
        <v>3497</v>
      </c>
      <c r="M1860" s="19" t="s">
        <v>30</v>
      </c>
      <c r="N1860" s="53">
        <v>30</v>
      </c>
      <c r="O1860" s="54">
        <v>3</v>
      </c>
      <c r="P1860" s="55" t="s">
        <v>30</v>
      </c>
      <c r="Q1860" s="56">
        <v>5</v>
      </c>
      <c r="R1860" s="57">
        <v>4</v>
      </c>
      <c r="S1860" s="58">
        <v>6</v>
      </c>
      <c r="T1860" s="59" t="s">
        <v>30</v>
      </c>
      <c r="U1860" s="1" t="s">
        <v>30</v>
      </c>
      <c r="V1860" s="4" t="s">
        <v>14025</v>
      </c>
      <c r="W1860" s="4" t="s">
        <v>3555</v>
      </c>
      <c r="X1860" s="1" t="s">
        <v>30</v>
      </c>
      <c r="Y1860" s="1" t="s">
        <v>30</v>
      </c>
      <c r="Z1860" s="1" t="s">
        <v>30</v>
      </c>
      <c r="AA1860" s="1" t="s">
        <v>30</v>
      </c>
      <c r="AB1860" s="1" t="s">
        <v>30</v>
      </c>
      <c r="AC1860" s="1" t="s">
        <v>30</v>
      </c>
      <c r="AD1860" s="1" t="s">
        <v>30</v>
      </c>
      <c r="AE1860" s="1" t="s">
        <v>30</v>
      </c>
      <c r="AF1860" s="53" t="s">
        <v>30</v>
      </c>
      <c r="AG1860" s="54" t="s">
        <v>30</v>
      </c>
      <c r="AH1860" s="55" t="s">
        <v>30</v>
      </c>
      <c r="AI1860" s="56" t="s">
        <v>30</v>
      </c>
      <c r="AJ1860" s="57" t="s">
        <v>30</v>
      </c>
      <c r="AK1860" s="58" t="s">
        <v>30</v>
      </c>
      <c r="AL1860" s="59" t="s">
        <v>30</v>
      </c>
      <c r="AM1860" s="1" t="s">
        <v>30</v>
      </c>
      <c r="AN1860" s="4" t="s">
        <v>30</v>
      </c>
      <c r="AP1860" s="1"/>
      <c r="AQ1860" s="1"/>
    </row>
    <row r="1861" spans="1:43" ht="36">
      <c r="A1861" s="1" t="s">
        <v>13969</v>
      </c>
      <c r="B1861" s="1" t="s">
        <v>14026</v>
      </c>
      <c r="C1861" s="1" t="s">
        <v>14054</v>
      </c>
      <c r="D1861" s="1">
        <v>3</v>
      </c>
      <c r="E1861" s="1">
        <v>1</v>
      </c>
      <c r="F1861" s="1" t="s">
        <v>14024</v>
      </c>
      <c r="G1861" s="1" t="s">
        <v>3527</v>
      </c>
      <c r="H1861" s="1" t="s">
        <v>26</v>
      </c>
      <c r="I1861" s="1" t="s">
        <v>104</v>
      </c>
      <c r="K1861" s="4" t="s">
        <v>3528</v>
      </c>
      <c r="L1861" s="4" t="s">
        <v>331</v>
      </c>
      <c r="M1861" s="19" t="s">
        <v>30</v>
      </c>
      <c r="N1861" s="53" t="s">
        <v>30</v>
      </c>
      <c r="O1861" s="54">
        <v>3</v>
      </c>
      <c r="P1861" s="55" t="s">
        <v>30</v>
      </c>
      <c r="Q1861" s="56" t="s">
        <v>30</v>
      </c>
      <c r="R1861" s="57" t="s">
        <v>30</v>
      </c>
      <c r="S1861" s="58" t="s">
        <v>30</v>
      </c>
      <c r="T1861" s="59">
        <v>3</v>
      </c>
      <c r="U1861" s="1" t="s">
        <v>30</v>
      </c>
      <c r="V1861" s="4" t="s">
        <v>14027</v>
      </c>
      <c r="W1861" s="4" t="s">
        <v>30</v>
      </c>
      <c r="X1861" s="1" t="s">
        <v>30</v>
      </c>
      <c r="Y1861" s="1" t="s">
        <v>30</v>
      </c>
      <c r="Z1861" s="1" t="s">
        <v>30</v>
      </c>
      <c r="AA1861" s="1" t="s">
        <v>30</v>
      </c>
      <c r="AB1861" s="1" t="s">
        <v>30</v>
      </c>
      <c r="AC1861" s="1" t="s">
        <v>30</v>
      </c>
      <c r="AD1861" s="1" t="s">
        <v>30</v>
      </c>
      <c r="AE1861" s="1" t="s">
        <v>30</v>
      </c>
      <c r="AF1861" s="53" t="s">
        <v>30</v>
      </c>
      <c r="AG1861" s="54" t="s">
        <v>30</v>
      </c>
      <c r="AH1861" s="55" t="s">
        <v>30</v>
      </c>
      <c r="AI1861" s="56" t="s">
        <v>30</v>
      </c>
      <c r="AJ1861" s="57" t="s">
        <v>30</v>
      </c>
      <c r="AK1861" s="58" t="s">
        <v>30</v>
      </c>
      <c r="AL1861" s="59" t="s">
        <v>30</v>
      </c>
      <c r="AM1861" s="1" t="s">
        <v>30</v>
      </c>
      <c r="AN1861" s="4" t="s">
        <v>30</v>
      </c>
      <c r="AP1861" s="1"/>
      <c r="AQ1861" s="1"/>
    </row>
    <row r="1862" spans="1:43" ht="48">
      <c r="A1862" s="1" t="s">
        <v>13969</v>
      </c>
      <c r="B1862" s="1" t="s">
        <v>14028</v>
      </c>
      <c r="C1862" s="1" t="s">
        <v>14054</v>
      </c>
      <c r="D1862" s="1">
        <v>4</v>
      </c>
      <c r="E1862" s="1">
        <v>3</v>
      </c>
      <c r="F1862" s="1" t="s">
        <v>14024</v>
      </c>
      <c r="G1862" s="1" t="s">
        <v>14029</v>
      </c>
      <c r="H1862" s="1" t="s">
        <v>30</v>
      </c>
      <c r="I1862" s="1" t="s">
        <v>104</v>
      </c>
      <c r="K1862" s="4" t="s">
        <v>105</v>
      </c>
      <c r="L1862" s="4" t="s">
        <v>30</v>
      </c>
      <c r="M1862" s="19" t="s">
        <v>30</v>
      </c>
      <c r="N1862" s="53" t="s">
        <v>30</v>
      </c>
      <c r="O1862" s="54">
        <v>3</v>
      </c>
      <c r="P1862" s="55" t="s">
        <v>30</v>
      </c>
      <c r="Q1862" s="56" t="s">
        <v>30</v>
      </c>
      <c r="R1862" s="57" t="s">
        <v>30</v>
      </c>
      <c r="S1862" s="58" t="s">
        <v>30</v>
      </c>
      <c r="T1862" s="59">
        <v>5</v>
      </c>
      <c r="U1862" s="1" t="s">
        <v>30</v>
      </c>
      <c r="V1862" s="4" t="s">
        <v>14030</v>
      </c>
      <c r="W1862" s="4" t="s">
        <v>30</v>
      </c>
      <c r="X1862" s="1" t="s">
        <v>30</v>
      </c>
      <c r="Y1862" s="1" t="s">
        <v>30</v>
      </c>
      <c r="Z1862" s="1" t="s">
        <v>30</v>
      </c>
      <c r="AA1862" s="1" t="s">
        <v>30</v>
      </c>
      <c r="AB1862" s="1" t="s">
        <v>30</v>
      </c>
      <c r="AC1862" s="1" t="s">
        <v>30</v>
      </c>
      <c r="AD1862" s="1" t="s">
        <v>30</v>
      </c>
      <c r="AE1862" s="1" t="s">
        <v>30</v>
      </c>
      <c r="AF1862" s="53" t="s">
        <v>30</v>
      </c>
      <c r="AG1862" s="54" t="s">
        <v>30</v>
      </c>
      <c r="AH1862" s="55" t="s">
        <v>30</v>
      </c>
      <c r="AI1862" s="56" t="s">
        <v>30</v>
      </c>
      <c r="AJ1862" s="57" t="s">
        <v>30</v>
      </c>
      <c r="AK1862" s="58" t="s">
        <v>30</v>
      </c>
      <c r="AL1862" s="59" t="s">
        <v>30</v>
      </c>
      <c r="AM1862" s="1" t="s">
        <v>30</v>
      </c>
      <c r="AN1862" s="4" t="s">
        <v>30</v>
      </c>
      <c r="AP1862" s="1"/>
      <c r="AQ1862" s="1"/>
    </row>
    <row r="1863" spans="1:43" ht="36">
      <c r="A1863" s="1" t="s">
        <v>13969</v>
      </c>
      <c r="B1863" s="1" t="s">
        <v>14031</v>
      </c>
      <c r="C1863" s="1" t="s">
        <v>14054</v>
      </c>
      <c r="D1863" s="1">
        <v>5</v>
      </c>
      <c r="E1863" s="1">
        <v>3</v>
      </c>
      <c r="F1863" s="1" t="s">
        <v>14024</v>
      </c>
      <c r="G1863" s="1" t="s">
        <v>14032</v>
      </c>
      <c r="H1863" s="1" t="s">
        <v>30</v>
      </c>
      <c r="I1863" s="1" t="s">
        <v>104</v>
      </c>
      <c r="K1863" s="4" t="s">
        <v>3038</v>
      </c>
      <c r="L1863" s="4" t="s">
        <v>30</v>
      </c>
      <c r="M1863" s="19" t="s">
        <v>30</v>
      </c>
      <c r="N1863" s="53" t="s">
        <v>30</v>
      </c>
      <c r="O1863" s="54" t="s">
        <v>113</v>
      </c>
      <c r="P1863" s="55" t="s">
        <v>30</v>
      </c>
      <c r="Q1863" s="56" t="s">
        <v>30</v>
      </c>
      <c r="R1863" s="57" t="s">
        <v>30</v>
      </c>
      <c r="S1863" s="58" t="s">
        <v>30</v>
      </c>
      <c r="T1863" s="59">
        <v>5</v>
      </c>
      <c r="U1863" s="1" t="s">
        <v>30</v>
      </c>
      <c r="V1863" s="4" t="s">
        <v>14033</v>
      </c>
      <c r="W1863" s="4" t="s">
        <v>13984</v>
      </c>
      <c r="X1863" s="1" t="s">
        <v>30</v>
      </c>
      <c r="Y1863" s="1" t="s">
        <v>30</v>
      </c>
      <c r="Z1863" s="1" t="s">
        <v>30</v>
      </c>
      <c r="AA1863" s="1" t="s">
        <v>30</v>
      </c>
      <c r="AB1863" s="1" t="s">
        <v>30</v>
      </c>
      <c r="AC1863" s="1" t="s">
        <v>30</v>
      </c>
      <c r="AD1863" s="1" t="s">
        <v>30</v>
      </c>
      <c r="AE1863" s="1" t="s">
        <v>30</v>
      </c>
      <c r="AF1863" s="53" t="s">
        <v>30</v>
      </c>
      <c r="AG1863" s="54" t="s">
        <v>30</v>
      </c>
      <c r="AH1863" s="55" t="s">
        <v>30</v>
      </c>
      <c r="AI1863" s="56" t="s">
        <v>30</v>
      </c>
      <c r="AJ1863" s="57" t="s">
        <v>30</v>
      </c>
      <c r="AK1863" s="58" t="s">
        <v>30</v>
      </c>
      <c r="AL1863" s="59" t="s">
        <v>30</v>
      </c>
      <c r="AM1863" s="1" t="s">
        <v>30</v>
      </c>
      <c r="AN1863" s="4" t="s">
        <v>30</v>
      </c>
      <c r="AP1863" s="1"/>
      <c r="AQ1863" s="1"/>
    </row>
    <row r="1864" spans="1:43" ht="48">
      <c r="A1864" s="1" t="s">
        <v>13969</v>
      </c>
      <c r="B1864" s="1" t="s">
        <v>14034</v>
      </c>
      <c r="C1864" s="1" t="s">
        <v>14054</v>
      </c>
      <c r="D1864" s="1">
        <v>6</v>
      </c>
      <c r="E1864" s="1">
        <v>2</v>
      </c>
      <c r="F1864" s="1" t="s">
        <v>14024</v>
      </c>
      <c r="G1864" s="1" t="s">
        <v>14035</v>
      </c>
      <c r="H1864" s="1" t="s">
        <v>30</v>
      </c>
      <c r="I1864" s="1" t="s">
        <v>104</v>
      </c>
      <c r="K1864" s="4" t="s">
        <v>3715</v>
      </c>
      <c r="L1864" s="4" t="s">
        <v>30</v>
      </c>
      <c r="M1864" s="19" t="s">
        <v>30</v>
      </c>
      <c r="N1864" s="53" t="s">
        <v>30</v>
      </c>
      <c r="O1864" s="54">
        <v>2</v>
      </c>
      <c r="P1864" s="55" t="s">
        <v>30</v>
      </c>
      <c r="Q1864" s="56" t="s">
        <v>30</v>
      </c>
      <c r="R1864" s="57" t="s">
        <v>30</v>
      </c>
      <c r="S1864" s="58" t="s">
        <v>30</v>
      </c>
      <c r="T1864" s="59">
        <v>6</v>
      </c>
      <c r="U1864" s="1" t="s">
        <v>30</v>
      </c>
      <c r="V1864" s="4" t="s">
        <v>14036</v>
      </c>
      <c r="W1864" s="4" t="s">
        <v>30</v>
      </c>
      <c r="X1864" s="1" t="s">
        <v>30</v>
      </c>
      <c r="Y1864" s="1" t="s">
        <v>30</v>
      </c>
      <c r="Z1864" s="1" t="s">
        <v>30</v>
      </c>
      <c r="AA1864" s="1" t="s">
        <v>30</v>
      </c>
      <c r="AB1864" s="1" t="s">
        <v>30</v>
      </c>
      <c r="AC1864" s="1" t="s">
        <v>30</v>
      </c>
      <c r="AD1864" s="1" t="s">
        <v>30</v>
      </c>
      <c r="AE1864" s="1" t="s">
        <v>30</v>
      </c>
      <c r="AF1864" s="53" t="s">
        <v>30</v>
      </c>
      <c r="AG1864" s="54" t="s">
        <v>30</v>
      </c>
      <c r="AH1864" s="55" t="s">
        <v>30</v>
      </c>
      <c r="AI1864" s="56" t="s">
        <v>30</v>
      </c>
      <c r="AJ1864" s="57" t="s">
        <v>30</v>
      </c>
      <c r="AK1864" s="58" t="s">
        <v>30</v>
      </c>
      <c r="AL1864" s="59" t="s">
        <v>30</v>
      </c>
      <c r="AM1864" s="1" t="s">
        <v>30</v>
      </c>
      <c r="AN1864" s="4" t="s">
        <v>30</v>
      </c>
      <c r="AP1864" s="1"/>
      <c r="AQ1864" s="1"/>
    </row>
    <row r="1865" spans="1:43" ht="24">
      <c r="A1865" s="1" t="s">
        <v>13969</v>
      </c>
      <c r="B1865" s="1" t="s">
        <v>14037</v>
      </c>
      <c r="C1865" s="1" t="s">
        <v>14054</v>
      </c>
      <c r="D1865" s="1">
        <v>7</v>
      </c>
      <c r="E1865" s="1">
        <v>2</v>
      </c>
      <c r="F1865" s="1" t="s">
        <v>14024</v>
      </c>
      <c r="G1865" s="1" t="s">
        <v>14038</v>
      </c>
      <c r="H1865" s="1" t="s">
        <v>30</v>
      </c>
      <c r="I1865" s="1" t="s">
        <v>104</v>
      </c>
      <c r="K1865" s="4" t="s">
        <v>3715</v>
      </c>
      <c r="L1865" s="4" t="s">
        <v>30</v>
      </c>
      <c r="M1865" s="19" t="s">
        <v>30</v>
      </c>
      <c r="N1865" s="53" t="s">
        <v>30</v>
      </c>
      <c r="O1865" s="54">
        <v>5</v>
      </c>
      <c r="P1865" s="55" t="s">
        <v>30</v>
      </c>
      <c r="Q1865" s="56" t="s">
        <v>30</v>
      </c>
      <c r="R1865" s="57" t="s">
        <v>30</v>
      </c>
      <c r="S1865" s="58" t="s">
        <v>30</v>
      </c>
      <c r="T1865" s="59">
        <v>3</v>
      </c>
      <c r="U1865" s="1" t="s">
        <v>30</v>
      </c>
      <c r="V1865" s="4" t="s">
        <v>14039</v>
      </c>
      <c r="W1865" s="4" t="s">
        <v>14040</v>
      </c>
      <c r="X1865" s="1" t="s">
        <v>30</v>
      </c>
      <c r="Y1865" s="1" t="s">
        <v>30</v>
      </c>
      <c r="Z1865" s="1" t="s">
        <v>30</v>
      </c>
      <c r="AA1865" s="1" t="s">
        <v>30</v>
      </c>
      <c r="AB1865" s="1" t="s">
        <v>30</v>
      </c>
      <c r="AC1865" s="1" t="s">
        <v>30</v>
      </c>
      <c r="AD1865" s="1" t="s">
        <v>30</v>
      </c>
      <c r="AE1865" s="1" t="s">
        <v>30</v>
      </c>
      <c r="AF1865" s="53" t="s">
        <v>30</v>
      </c>
      <c r="AG1865" s="54" t="s">
        <v>30</v>
      </c>
      <c r="AH1865" s="55" t="s">
        <v>30</v>
      </c>
      <c r="AI1865" s="56" t="s">
        <v>30</v>
      </c>
      <c r="AJ1865" s="57" t="s">
        <v>30</v>
      </c>
      <c r="AK1865" s="58" t="s">
        <v>30</v>
      </c>
      <c r="AL1865" s="59" t="s">
        <v>30</v>
      </c>
      <c r="AM1865" s="1" t="s">
        <v>30</v>
      </c>
      <c r="AN1865" s="4" t="s">
        <v>30</v>
      </c>
      <c r="AP1865" s="1"/>
      <c r="AQ1865" s="1"/>
    </row>
    <row r="1866" spans="1:43" ht="24">
      <c r="A1866" s="1" t="s">
        <v>13969</v>
      </c>
      <c r="B1866" s="1" t="s">
        <v>14041</v>
      </c>
      <c r="C1866" s="1" t="s">
        <v>14054</v>
      </c>
      <c r="D1866" s="1">
        <v>8</v>
      </c>
      <c r="E1866" s="1">
        <v>2</v>
      </c>
      <c r="F1866" s="1" t="s">
        <v>14024</v>
      </c>
      <c r="G1866" s="1" t="s">
        <v>14042</v>
      </c>
      <c r="H1866" s="1" t="s">
        <v>30</v>
      </c>
      <c r="I1866" s="1" t="s">
        <v>82</v>
      </c>
      <c r="K1866" s="4" t="s">
        <v>1071</v>
      </c>
      <c r="L1866" s="4" t="s">
        <v>14043</v>
      </c>
      <c r="M1866" s="19" t="s">
        <v>30</v>
      </c>
      <c r="N1866" s="53" t="s">
        <v>30</v>
      </c>
      <c r="O1866" s="54" t="s">
        <v>30</v>
      </c>
      <c r="P1866" s="55" t="s">
        <v>30</v>
      </c>
      <c r="Q1866" s="56" t="s">
        <v>30</v>
      </c>
      <c r="R1866" s="57" t="s">
        <v>30</v>
      </c>
      <c r="S1866" s="58" t="s">
        <v>30</v>
      </c>
      <c r="T1866" s="59" t="s">
        <v>30</v>
      </c>
      <c r="U1866" s="1" t="s">
        <v>30</v>
      </c>
      <c r="V1866" s="4" t="s">
        <v>14044</v>
      </c>
      <c r="W1866" s="4" t="s">
        <v>14045</v>
      </c>
      <c r="X1866" s="1" t="s">
        <v>30</v>
      </c>
      <c r="Y1866" s="1" t="s">
        <v>30</v>
      </c>
      <c r="Z1866" s="1" t="s">
        <v>30</v>
      </c>
      <c r="AA1866" s="1" t="s">
        <v>30</v>
      </c>
      <c r="AB1866" s="1" t="s">
        <v>30</v>
      </c>
      <c r="AC1866" s="1" t="s">
        <v>30</v>
      </c>
      <c r="AD1866" s="1" t="s">
        <v>30</v>
      </c>
      <c r="AE1866" s="1" t="s">
        <v>30</v>
      </c>
      <c r="AF1866" s="53" t="s">
        <v>30</v>
      </c>
      <c r="AG1866" s="54" t="s">
        <v>30</v>
      </c>
      <c r="AH1866" s="55" t="s">
        <v>30</v>
      </c>
      <c r="AI1866" s="56" t="s">
        <v>30</v>
      </c>
      <c r="AJ1866" s="57" t="s">
        <v>30</v>
      </c>
      <c r="AK1866" s="58" t="s">
        <v>30</v>
      </c>
      <c r="AL1866" s="59" t="s">
        <v>30</v>
      </c>
      <c r="AM1866" s="1" t="s">
        <v>30</v>
      </c>
      <c r="AN1866" s="4" t="s">
        <v>30</v>
      </c>
      <c r="AP1866" s="1"/>
      <c r="AQ1866" s="1"/>
    </row>
    <row r="1867" spans="1:43" ht="48">
      <c r="A1867" s="1" t="s">
        <v>13969</v>
      </c>
      <c r="B1867" s="1" t="s">
        <v>14046</v>
      </c>
      <c r="C1867" s="1" t="s">
        <v>14054</v>
      </c>
      <c r="D1867" s="1">
        <v>9</v>
      </c>
      <c r="E1867" s="1">
        <v>2</v>
      </c>
      <c r="F1867" s="1" t="s">
        <v>14024</v>
      </c>
      <c r="G1867" s="1" t="s">
        <v>14047</v>
      </c>
      <c r="H1867" s="1" t="s">
        <v>30</v>
      </c>
      <c r="I1867" s="1" t="s">
        <v>82</v>
      </c>
      <c r="K1867" s="4" t="s">
        <v>3593</v>
      </c>
      <c r="L1867" s="4" t="s">
        <v>1227</v>
      </c>
      <c r="M1867" s="19" t="s">
        <v>30</v>
      </c>
      <c r="N1867" s="53" t="s">
        <v>30</v>
      </c>
      <c r="O1867" s="54" t="s">
        <v>30</v>
      </c>
      <c r="P1867" s="55" t="s">
        <v>30</v>
      </c>
      <c r="Q1867" s="56" t="s">
        <v>30</v>
      </c>
      <c r="R1867" s="57" t="s">
        <v>30</v>
      </c>
      <c r="S1867" s="58" t="s">
        <v>30</v>
      </c>
      <c r="T1867" s="59" t="s">
        <v>30</v>
      </c>
      <c r="U1867" s="1" t="s">
        <v>30</v>
      </c>
      <c r="V1867" s="4" t="s">
        <v>14048</v>
      </c>
      <c r="W1867" s="4" t="s">
        <v>30</v>
      </c>
      <c r="X1867" s="1" t="s">
        <v>30</v>
      </c>
      <c r="Y1867" s="1" t="s">
        <v>30</v>
      </c>
      <c r="Z1867" s="1" t="s">
        <v>30</v>
      </c>
      <c r="AA1867" s="1" t="s">
        <v>30</v>
      </c>
      <c r="AB1867" s="1" t="s">
        <v>30</v>
      </c>
      <c r="AC1867" s="1" t="s">
        <v>30</v>
      </c>
      <c r="AD1867" s="1" t="s">
        <v>30</v>
      </c>
      <c r="AE1867" s="1" t="s">
        <v>30</v>
      </c>
      <c r="AF1867" s="53" t="s">
        <v>30</v>
      </c>
      <c r="AG1867" s="54" t="s">
        <v>30</v>
      </c>
      <c r="AH1867" s="55" t="s">
        <v>30</v>
      </c>
      <c r="AI1867" s="56" t="s">
        <v>30</v>
      </c>
      <c r="AJ1867" s="57" t="s">
        <v>30</v>
      </c>
      <c r="AK1867" s="58" t="s">
        <v>30</v>
      </c>
      <c r="AL1867" s="59" t="s">
        <v>30</v>
      </c>
      <c r="AM1867" s="1" t="s">
        <v>30</v>
      </c>
      <c r="AN1867" s="4" t="s">
        <v>30</v>
      </c>
      <c r="AP1867" s="1"/>
      <c r="AQ1867" s="1"/>
    </row>
    <row r="1868" spans="1:43" ht="48">
      <c r="A1868" s="129" t="s">
        <v>14980</v>
      </c>
      <c r="B1868" s="129" t="s">
        <v>14983</v>
      </c>
      <c r="C1868" s="1" t="s">
        <v>15071</v>
      </c>
      <c r="D1868" s="129">
        <v>1</v>
      </c>
      <c r="E1868" s="129">
        <v>1</v>
      </c>
      <c r="F1868" s="129" t="s">
        <v>15068</v>
      </c>
      <c r="G1868" s="129" t="s">
        <v>14984</v>
      </c>
      <c r="H1868" s="1" t="s">
        <v>30</v>
      </c>
      <c r="I1868" s="1" t="s">
        <v>768</v>
      </c>
      <c r="K1868" s="4" t="s">
        <v>30</v>
      </c>
      <c r="L1868" s="4" t="s">
        <v>30</v>
      </c>
      <c r="M1868" s="19" t="s">
        <v>30</v>
      </c>
      <c r="N1868" s="53" t="s">
        <v>9506</v>
      </c>
      <c r="O1868" s="54" t="s">
        <v>30</v>
      </c>
      <c r="P1868" s="55" t="s">
        <v>30</v>
      </c>
      <c r="Q1868" s="56" t="s">
        <v>30</v>
      </c>
      <c r="R1868" s="57" t="s">
        <v>30</v>
      </c>
      <c r="S1868" s="58" t="s">
        <v>30</v>
      </c>
      <c r="T1868" s="59" t="s">
        <v>30</v>
      </c>
      <c r="U1868" s="1" t="s">
        <v>30</v>
      </c>
      <c r="V1868" s="4" t="s">
        <v>769</v>
      </c>
      <c r="W1868" s="4" t="s">
        <v>30</v>
      </c>
      <c r="X1868" s="1" t="s">
        <v>4314</v>
      </c>
      <c r="Y1868" s="1" t="s">
        <v>14984</v>
      </c>
      <c r="Z1868" s="1" t="s">
        <v>30</v>
      </c>
      <c r="AA1868" s="1" t="s">
        <v>768</v>
      </c>
      <c r="AB1868" s="1" t="s">
        <v>30</v>
      </c>
      <c r="AC1868" s="1" t="s">
        <v>30</v>
      </c>
      <c r="AD1868" s="1" t="s">
        <v>30</v>
      </c>
      <c r="AE1868" s="1" t="s">
        <v>30</v>
      </c>
      <c r="AF1868" s="53" t="s">
        <v>9507</v>
      </c>
      <c r="AG1868" s="54" t="s">
        <v>30</v>
      </c>
      <c r="AH1868" s="55" t="s">
        <v>30</v>
      </c>
      <c r="AI1868" s="56" t="s">
        <v>30</v>
      </c>
      <c r="AJ1868" s="57" t="s">
        <v>30</v>
      </c>
      <c r="AK1868" s="58" t="s">
        <v>30</v>
      </c>
      <c r="AL1868" s="59" t="s">
        <v>30</v>
      </c>
      <c r="AM1868" s="1" t="s">
        <v>30</v>
      </c>
      <c r="AN1868" s="4" t="s">
        <v>14985</v>
      </c>
      <c r="AP1868" s="1"/>
      <c r="AQ1868" s="1"/>
    </row>
    <row r="1869" spans="1:43" ht="48">
      <c r="A1869" s="129" t="s">
        <v>14980</v>
      </c>
      <c r="B1869" s="1" t="s">
        <v>14986</v>
      </c>
      <c r="C1869" s="1" t="s">
        <v>15071</v>
      </c>
      <c r="D1869" s="1">
        <v>2</v>
      </c>
      <c r="E1869" s="1">
        <v>2</v>
      </c>
      <c r="F1869" s="129" t="s">
        <v>15068</v>
      </c>
      <c r="G1869" s="1" t="s">
        <v>14987</v>
      </c>
      <c r="H1869" s="1" t="s">
        <v>30</v>
      </c>
      <c r="I1869" s="1" t="s">
        <v>94</v>
      </c>
      <c r="K1869" s="4" t="s">
        <v>5397</v>
      </c>
      <c r="L1869" s="4" t="s">
        <v>30</v>
      </c>
      <c r="M1869" s="19" t="s">
        <v>30</v>
      </c>
      <c r="N1869" s="53">
        <v>45</v>
      </c>
      <c r="O1869" s="54">
        <v>3</v>
      </c>
      <c r="P1869" s="55" t="s">
        <v>30</v>
      </c>
      <c r="Q1869" s="56">
        <v>3</v>
      </c>
      <c r="R1869" s="57">
        <v>3</v>
      </c>
      <c r="S1869" s="58">
        <v>5</v>
      </c>
      <c r="T1869" s="59" t="s">
        <v>30</v>
      </c>
      <c r="U1869" s="1" t="s">
        <v>30</v>
      </c>
      <c r="V1869" s="4" t="s">
        <v>14988</v>
      </c>
      <c r="W1869" s="4" t="s">
        <v>30</v>
      </c>
      <c r="X1869" s="1" t="s">
        <v>30</v>
      </c>
      <c r="Y1869" s="1" t="s">
        <v>30</v>
      </c>
      <c r="Z1869" s="1" t="s">
        <v>30</v>
      </c>
      <c r="AA1869" s="1" t="s">
        <v>30</v>
      </c>
      <c r="AB1869" s="1" t="s">
        <v>30</v>
      </c>
      <c r="AC1869" s="1" t="s">
        <v>30</v>
      </c>
      <c r="AD1869" s="1" t="s">
        <v>30</v>
      </c>
      <c r="AE1869" s="1" t="s">
        <v>30</v>
      </c>
      <c r="AF1869" s="53" t="s">
        <v>30</v>
      </c>
      <c r="AG1869" s="54" t="s">
        <v>30</v>
      </c>
      <c r="AH1869" s="55" t="s">
        <v>30</v>
      </c>
      <c r="AI1869" s="56" t="s">
        <v>30</v>
      </c>
      <c r="AJ1869" s="57" t="s">
        <v>30</v>
      </c>
      <c r="AK1869" s="58" t="s">
        <v>30</v>
      </c>
      <c r="AL1869" s="59" t="s">
        <v>30</v>
      </c>
      <c r="AM1869" s="1" t="s">
        <v>30</v>
      </c>
      <c r="AN1869" s="4" t="s">
        <v>30</v>
      </c>
      <c r="AP1869" s="1"/>
      <c r="AQ1869" s="1"/>
    </row>
    <row r="1870" spans="1:43" ht="36">
      <c r="A1870" s="129" t="s">
        <v>14980</v>
      </c>
      <c r="B1870" s="1" t="s">
        <v>14989</v>
      </c>
      <c r="C1870" s="1" t="s">
        <v>15071</v>
      </c>
      <c r="D1870" s="1">
        <v>3</v>
      </c>
      <c r="E1870" s="1">
        <v>3</v>
      </c>
      <c r="F1870" s="129" t="s">
        <v>15068</v>
      </c>
      <c r="G1870" s="1" t="s">
        <v>14990</v>
      </c>
      <c r="H1870" s="1" t="s">
        <v>30</v>
      </c>
      <c r="I1870" s="1" t="s">
        <v>94</v>
      </c>
      <c r="K1870" s="4" t="s">
        <v>5397</v>
      </c>
      <c r="L1870" s="4" t="s">
        <v>30</v>
      </c>
      <c r="M1870" s="19" t="s">
        <v>30</v>
      </c>
      <c r="N1870" s="53">
        <v>27</v>
      </c>
      <c r="O1870" s="54">
        <v>2</v>
      </c>
      <c r="P1870" s="55" t="s">
        <v>30</v>
      </c>
      <c r="Q1870" s="56">
        <v>4</v>
      </c>
      <c r="R1870" s="57">
        <v>2</v>
      </c>
      <c r="S1870" s="58">
        <v>4</v>
      </c>
      <c r="T1870" s="59" t="s">
        <v>30</v>
      </c>
      <c r="U1870" s="1" t="s">
        <v>30</v>
      </c>
      <c r="V1870" s="4" t="s">
        <v>14991</v>
      </c>
      <c r="W1870" s="4" t="s">
        <v>30</v>
      </c>
      <c r="X1870" s="1" t="s">
        <v>30</v>
      </c>
      <c r="Y1870" s="1" t="s">
        <v>30</v>
      </c>
      <c r="Z1870" s="1" t="s">
        <v>30</v>
      </c>
      <c r="AA1870" s="1" t="s">
        <v>30</v>
      </c>
      <c r="AB1870" s="1" t="s">
        <v>30</v>
      </c>
      <c r="AC1870" s="1" t="s">
        <v>30</v>
      </c>
      <c r="AD1870" s="1" t="s">
        <v>30</v>
      </c>
      <c r="AE1870" s="1" t="s">
        <v>30</v>
      </c>
      <c r="AF1870" s="53" t="s">
        <v>30</v>
      </c>
      <c r="AG1870" s="54" t="s">
        <v>30</v>
      </c>
      <c r="AH1870" s="55" t="s">
        <v>30</v>
      </c>
      <c r="AI1870" s="56" t="s">
        <v>30</v>
      </c>
      <c r="AJ1870" s="57" t="s">
        <v>30</v>
      </c>
      <c r="AK1870" s="58" t="s">
        <v>30</v>
      </c>
      <c r="AL1870" s="59" t="s">
        <v>30</v>
      </c>
      <c r="AM1870" s="1" t="s">
        <v>30</v>
      </c>
      <c r="AN1870" s="4" t="s">
        <v>30</v>
      </c>
      <c r="AP1870" s="1"/>
      <c r="AQ1870" s="1"/>
    </row>
    <row r="1871" spans="1:43" ht="36">
      <c r="A1871" s="129" t="s">
        <v>14980</v>
      </c>
      <c r="B1871" s="1" t="s">
        <v>14992</v>
      </c>
      <c r="C1871" s="1" t="s">
        <v>15071</v>
      </c>
      <c r="D1871" s="1">
        <v>4</v>
      </c>
      <c r="E1871" s="1">
        <v>3</v>
      </c>
      <c r="F1871" s="129" t="s">
        <v>15068</v>
      </c>
      <c r="G1871" s="1" t="s">
        <v>14993</v>
      </c>
      <c r="H1871" s="1" t="s">
        <v>30</v>
      </c>
      <c r="I1871" s="1" t="s">
        <v>94</v>
      </c>
      <c r="K1871" s="4" t="s">
        <v>5397</v>
      </c>
      <c r="L1871" s="4" t="s">
        <v>155</v>
      </c>
      <c r="M1871" s="19" t="s">
        <v>30</v>
      </c>
      <c r="N1871" s="53">
        <v>20</v>
      </c>
      <c r="O1871" s="54">
        <v>1</v>
      </c>
      <c r="P1871" s="55" t="s">
        <v>30</v>
      </c>
      <c r="Q1871" s="56">
        <v>2</v>
      </c>
      <c r="R1871" s="57">
        <v>1</v>
      </c>
      <c r="S1871" s="58">
        <v>3</v>
      </c>
      <c r="T1871" s="59" t="s">
        <v>30</v>
      </c>
      <c r="U1871" s="1" t="s">
        <v>30</v>
      </c>
      <c r="V1871" s="4" t="s">
        <v>14994</v>
      </c>
      <c r="W1871" s="4" t="s">
        <v>30</v>
      </c>
      <c r="X1871" s="1" t="s">
        <v>30</v>
      </c>
      <c r="Y1871" s="1" t="s">
        <v>30</v>
      </c>
      <c r="Z1871" s="1" t="s">
        <v>30</v>
      </c>
      <c r="AA1871" s="1" t="s">
        <v>30</v>
      </c>
      <c r="AB1871" s="1" t="s">
        <v>30</v>
      </c>
      <c r="AC1871" s="1" t="s">
        <v>30</v>
      </c>
      <c r="AD1871" s="1" t="s">
        <v>30</v>
      </c>
      <c r="AE1871" s="1" t="s">
        <v>30</v>
      </c>
      <c r="AF1871" s="53" t="s">
        <v>30</v>
      </c>
      <c r="AG1871" s="54" t="s">
        <v>30</v>
      </c>
      <c r="AH1871" s="55" t="s">
        <v>30</v>
      </c>
      <c r="AI1871" s="56" t="s">
        <v>30</v>
      </c>
      <c r="AJ1871" s="57" t="s">
        <v>30</v>
      </c>
      <c r="AK1871" s="58" t="s">
        <v>30</v>
      </c>
      <c r="AL1871" s="59" t="s">
        <v>30</v>
      </c>
      <c r="AM1871" s="1" t="s">
        <v>30</v>
      </c>
      <c r="AN1871" s="4" t="s">
        <v>30</v>
      </c>
      <c r="AP1871" s="1"/>
      <c r="AQ1871" s="1"/>
    </row>
    <row r="1872" spans="1:43" ht="24">
      <c r="A1872" s="129" t="s">
        <v>14980</v>
      </c>
      <c r="B1872" s="1" t="s">
        <v>14995</v>
      </c>
      <c r="C1872" s="1" t="s">
        <v>15071</v>
      </c>
      <c r="D1872" s="1">
        <v>5</v>
      </c>
      <c r="E1872" s="1">
        <v>3</v>
      </c>
      <c r="F1872" s="129" t="s">
        <v>15068</v>
      </c>
      <c r="G1872" s="1" t="s">
        <v>14996</v>
      </c>
      <c r="H1872" s="1" t="s">
        <v>30</v>
      </c>
      <c r="I1872" s="1" t="s">
        <v>104</v>
      </c>
      <c r="K1872" s="1" t="s">
        <v>14997</v>
      </c>
      <c r="L1872" s="2" t="s">
        <v>30</v>
      </c>
      <c r="M1872" s="18" t="s">
        <v>30</v>
      </c>
      <c r="N1872" s="53" t="s">
        <v>30</v>
      </c>
      <c r="O1872" s="54" t="s">
        <v>113</v>
      </c>
      <c r="P1872" s="55" t="s">
        <v>30</v>
      </c>
      <c r="Q1872" s="56" t="s">
        <v>30</v>
      </c>
      <c r="R1872" s="57" t="s">
        <v>30</v>
      </c>
      <c r="S1872" s="58" t="s">
        <v>30</v>
      </c>
      <c r="T1872" s="59">
        <v>4</v>
      </c>
      <c r="U1872" s="1" t="s">
        <v>30</v>
      </c>
      <c r="V1872" s="4" t="s">
        <v>14998</v>
      </c>
      <c r="W1872" s="4" t="s">
        <v>14999</v>
      </c>
      <c r="X1872" s="1" t="s">
        <v>30</v>
      </c>
      <c r="Y1872" s="1" t="s">
        <v>30</v>
      </c>
      <c r="Z1872" s="1" t="s">
        <v>30</v>
      </c>
      <c r="AA1872" s="1" t="s">
        <v>30</v>
      </c>
      <c r="AB1872" s="1" t="s">
        <v>30</v>
      </c>
      <c r="AC1872" s="1" t="s">
        <v>30</v>
      </c>
      <c r="AD1872" s="1" t="s">
        <v>30</v>
      </c>
      <c r="AE1872" s="1" t="s">
        <v>30</v>
      </c>
      <c r="AF1872" s="53" t="s">
        <v>30</v>
      </c>
      <c r="AG1872" s="54" t="s">
        <v>30</v>
      </c>
      <c r="AH1872" s="55" t="s">
        <v>30</v>
      </c>
      <c r="AI1872" s="56" t="s">
        <v>30</v>
      </c>
      <c r="AJ1872" s="57" t="s">
        <v>30</v>
      </c>
      <c r="AK1872" s="58" t="s">
        <v>30</v>
      </c>
      <c r="AL1872" s="59" t="s">
        <v>30</v>
      </c>
      <c r="AM1872" s="1" t="s">
        <v>30</v>
      </c>
      <c r="AN1872" s="4" t="s">
        <v>30</v>
      </c>
      <c r="AP1872" s="1"/>
      <c r="AQ1872" s="1"/>
    </row>
    <row r="1873" spans="1:43" ht="24">
      <c r="A1873" s="129" t="s">
        <v>14980</v>
      </c>
      <c r="B1873" s="49" t="s">
        <v>15000</v>
      </c>
      <c r="C1873" s="1" t="s">
        <v>15071</v>
      </c>
      <c r="D1873" s="1">
        <v>6</v>
      </c>
      <c r="E1873" s="1">
        <v>3</v>
      </c>
      <c r="F1873" s="129" t="s">
        <v>15068</v>
      </c>
      <c r="G1873" s="1" t="s">
        <v>15001</v>
      </c>
      <c r="H1873" s="1" t="s">
        <v>30</v>
      </c>
      <c r="I1873" s="1" t="s">
        <v>104</v>
      </c>
      <c r="K1873" s="1" t="s">
        <v>14997</v>
      </c>
      <c r="L1873" s="2" t="s">
        <v>30</v>
      </c>
      <c r="M1873" s="18" t="s">
        <v>30</v>
      </c>
      <c r="N1873" s="53" t="s">
        <v>30</v>
      </c>
      <c r="O1873" s="54">
        <v>3</v>
      </c>
      <c r="P1873" s="55" t="s">
        <v>30</v>
      </c>
      <c r="Q1873" s="56" t="s">
        <v>30</v>
      </c>
      <c r="R1873" s="57" t="s">
        <v>30</v>
      </c>
      <c r="S1873" s="58" t="s">
        <v>30</v>
      </c>
      <c r="T1873" s="59">
        <v>4</v>
      </c>
      <c r="U1873" s="1" t="s">
        <v>30</v>
      </c>
      <c r="V1873" s="4" t="s">
        <v>15002</v>
      </c>
      <c r="W1873" s="4" t="s">
        <v>15003</v>
      </c>
      <c r="X1873" s="1" t="s">
        <v>30</v>
      </c>
      <c r="Y1873" s="1" t="s">
        <v>30</v>
      </c>
      <c r="Z1873" s="1" t="s">
        <v>30</v>
      </c>
      <c r="AA1873" s="1" t="s">
        <v>30</v>
      </c>
      <c r="AB1873" s="1" t="s">
        <v>30</v>
      </c>
      <c r="AC1873" s="1" t="s">
        <v>30</v>
      </c>
      <c r="AD1873" s="1" t="s">
        <v>30</v>
      </c>
      <c r="AE1873" s="1" t="s">
        <v>30</v>
      </c>
      <c r="AF1873" s="53" t="s">
        <v>30</v>
      </c>
      <c r="AG1873" s="54" t="s">
        <v>30</v>
      </c>
      <c r="AH1873" s="55" t="s">
        <v>30</v>
      </c>
      <c r="AI1873" s="56" t="s">
        <v>30</v>
      </c>
      <c r="AJ1873" s="57" t="s">
        <v>30</v>
      </c>
      <c r="AK1873" s="58" t="s">
        <v>30</v>
      </c>
      <c r="AL1873" s="59" t="s">
        <v>30</v>
      </c>
      <c r="AM1873" s="1" t="s">
        <v>30</v>
      </c>
      <c r="AN1873" s="4" t="s">
        <v>30</v>
      </c>
      <c r="AP1873" s="1"/>
      <c r="AQ1873" s="1"/>
    </row>
    <row r="1874" spans="1:43" ht="36">
      <c r="A1874" s="129" t="s">
        <v>14980</v>
      </c>
      <c r="B1874" s="1" t="s">
        <v>15004</v>
      </c>
      <c r="C1874" s="1" t="s">
        <v>15071</v>
      </c>
      <c r="D1874" s="1">
        <v>7</v>
      </c>
      <c r="E1874" s="1">
        <v>3</v>
      </c>
      <c r="F1874" s="129" t="s">
        <v>15068</v>
      </c>
      <c r="G1874" s="1" t="s">
        <v>15005</v>
      </c>
      <c r="H1874" s="1" t="s">
        <v>30</v>
      </c>
      <c r="I1874" s="1" t="s">
        <v>104</v>
      </c>
      <c r="K1874" s="1" t="s">
        <v>3528</v>
      </c>
      <c r="L1874" s="2" t="s">
        <v>30</v>
      </c>
      <c r="M1874" s="18" t="s">
        <v>30</v>
      </c>
      <c r="N1874" s="53" t="s">
        <v>30</v>
      </c>
      <c r="O1874" s="54">
        <v>2</v>
      </c>
      <c r="P1874" s="55" t="s">
        <v>30</v>
      </c>
      <c r="Q1874" s="56" t="s">
        <v>30</v>
      </c>
      <c r="R1874" s="57" t="s">
        <v>30</v>
      </c>
      <c r="S1874" s="58" t="s">
        <v>30</v>
      </c>
      <c r="T1874" s="59">
        <v>5</v>
      </c>
      <c r="U1874" s="1" t="s">
        <v>30</v>
      </c>
      <c r="V1874" s="4" t="s">
        <v>15006</v>
      </c>
      <c r="W1874" s="4" t="s">
        <v>30</v>
      </c>
      <c r="X1874" s="1" t="s">
        <v>30</v>
      </c>
      <c r="Y1874" s="1" t="s">
        <v>30</v>
      </c>
      <c r="Z1874" s="1" t="s">
        <v>30</v>
      </c>
      <c r="AA1874" s="1" t="s">
        <v>30</v>
      </c>
      <c r="AB1874" s="1" t="s">
        <v>30</v>
      </c>
      <c r="AC1874" s="1" t="s">
        <v>30</v>
      </c>
      <c r="AD1874" s="1" t="s">
        <v>30</v>
      </c>
      <c r="AE1874" s="1" t="s">
        <v>30</v>
      </c>
      <c r="AF1874" s="53" t="s">
        <v>30</v>
      </c>
      <c r="AG1874" s="54" t="s">
        <v>30</v>
      </c>
      <c r="AH1874" s="55" t="s">
        <v>30</v>
      </c>
      <c r="AI1874" s="56" t="s">
        <v>30</v>
      </c>
      <c r="AJ1874" s="57" t="s">
        <v>30</v>
      </c>
      <c r="AK1874" s="58" t="s">
        <v>30</v>
      </c>
      <c r="AL1874" s="59" t="s">
        <v>30</v>
      </c>
      <c r="AM1874" s="1" t="s">
        <v>30</v>
      </c>
      <c r="AN1874" s="4" t="s">
        <v>30</v>
      </c>
      <c r="AP1874" s="1"/>
      <c r="AQ1874" s="1"/>
    </row>
    <row r="1875" spans="1:43" ht="24">
      <c r="A1875" s="129" t="s">
        <v>14980</v>
      </c>
      <c r="B1875" s="49" t="s">
        <v>15007</v>
      </c>
      <c r="C1875" s="1" t="s">
        <v>15071</v>
      </c>
      <c r="D1875" s="1">
        <v>8</v>
      </c>
      <c r="E1875" s="1">
        <v>2</v>
      </c>
      <c r="F1875" s="129" t="s">
        <v>15068</v>
      </c>
      <c r="G1875" s="1" t="s">
        <v>15008</v>
      </c>
      <c r="H1875" s="1" t="s">
        <v>30</v>
      </c>
      <c r="I1875" s="1" t="s">
        <v>82</v>
      </c>
      <c r="K1875" s="1" t="s">
        <v>30</v>
      </c>
      <c r="L1875" s="2" t="s">
        <v>30</v>
      </c>
      <c r="M1875" s="18" t="s">
        <v>30</v>
      </c>
      <c r="N1875" s="53" t="s">
        <v>30</v>
      </c>
      <c r="O1875" s="54" t="s">
        <v>30</v>
      </c>
      <c r="P1875" s="55" t="s">
        <v>30</v>
      </c>
      <c r="Q1875" s="56" t="s">
        <v>30</v>
      </c>
      <c r="R1875" s="57" t="s">
        <v>30</v>
      </c>
      <c r="S1875" s="58" t="s">
        <v>30</v>
      </c>
      <c r="T1875" s="59" t="s">
        <v>30</v>
      </c>
      <c r="U1875" s="1" t="s">
        <v>30</v>
      </c>
      <c r="V1875" s="4" t="s">
        <v>15009</v>
      </c>
      <c r="W1875" s="4" t="s">
        <v>15010</v>
      </c>
      <c r="X1875" s="1" t="s">
        <v>30</v>
      </c>
      <c r="Y1875" s="1" t="s">
        <v>30</v>
      </c>
      <c r="Z1875" s="1" t="s">
        <v>30</v>
      </c>
      <c r="AA1875" s="1" t="s">
        <v>30</v>
      </c>
      <c r="AB1875" s="1" t="s">
        <v>30</v>
      </c>
      <c r="AC1875" s="1" t="s">
        <v>30</v>
      </c>
      <c r="AD1875" s="1" t="s">
        <v>30</v>
      </c>
      <c r="AE1875" s="1" t="s">
        <v>30</v>
      </c>
      <c r="AF1875" s="53" t="s">
        <v>30</v>
      </c>
      <c r="AG1875" s="54" t="s">
        <v>30</v>
      </c>
      <c r="AH1875" s="55" t="s">
        <v>30</v>
      </c>
      <c r="AI1875" s="56" t="s">
        <v>30</v>
      </c>
      <c r="AJ1875" s="57" t="s">
        <v>30</v>
      </c>
      <c r="AK1875" s="58" t="s">
        <v>30</v>
      </c>
      <c r="AL1875" s="59" t="s">
        <v>30</v>
      </c>
      <c r="AM1875" s="1" t="s">
        <v>30</v>
      </c>
      <c r="AN1875" s="4" t="s">
        <v>30</v>
      </c>
      <c r="AP1875" s="1"/>
      <c r="AQ1875" s="1"/>
    </row>
    <row r="1876" spans="1:43" ht="72">
      <c r="A1876" s="129" t="s">
        <v>14980</v>
      </c>
      <c r="B1876" s="1" t="s">
        <v>15011</v>
      </c>
      <c r="C1876" s="1" t="s">
        <v>15072</v>
      </c>
      <c r="D1876" s="1">
        <v>1</v>
      </c>
      <c r="E1876" s="1">
        <v>1</v>
      </c>
      <c r="F1876" s="1" t="s">
        <v>15069</v>
      </c>
      <c r="G1876" s="1" t="s">
        <v>5435</v>
      </c>
      <c r="H1876" s="1" t="s">
        <v>30</v>
      </c>
      <c r="I1876" s="1" t="s">
        <v>768</v>
      </c>
      <c r="K1876" s="1" t="s">
        <v>30</v>
      </c>
      <c r="L1876" s="2" t="s">
        <v>30</v>
      </c>
      <c r="M1876" s="18" t="s">
        <v>30</v>
      </c>
      <c r="N1876" s="53" t="s">
        <v>9506</v>
      </c>
      <c r="O1876" s="54" t="s">
        <v>30</v>
      </c>
      <c r="P1876" s="55" t="s">
        <v>30</v>
      </c>
      <c r="Q1876" s="56" t="s">
        <v>30</v>
      </c>
      <c r="R1876" s="57" t="s">
        <v>30</v>
      </c>
      <c r="S1876" s="58" t="s">
        <v>30</v>
      </c>
      <c r="T1876" s="59" t="s">
        <v>30</v>
      </c>
      <c r="U1876" s="1" t="s">
        <v>30</v>
      </c>
      <c r="V1876" s="4" t="s">
        <v>769</v>
      </c>
      <c r="W1876" s="4" t="s">
        <v>30</v>
      </c>
      <c r="X1876" s="1" t="s">
        <v>4314</v>
      </c>
      <c r="Y1876" s="1" t="s">
        <v>5435</v>
      </c>
      <c r="Z1876" s="1" t="s">
        <v>30</v>
      </c>
      <c r="AA1876" s="1" t="s">
        <v>768</v>
      </c>
      <c r="AB1876" s="1" t="s">
        <v>30</v>
      </c>
      <c r="AC1876" s="1" t="s">
        <v>30</v>
      </c>
      <c r="AD1876" s="1" t="s">
        <v>30</v>
      </c>
      <c r="AE1876" s="1" t="s">
        <v>30</v>
      </c>
      <c r="AF1876" s="53" t="s">
        <v>9507</v>
      </c>
      <c r="AG1876" s="54" t="s">
        <v>30</v>
      </c>
      <c r="AH1876" s="55" t="s">
        <v>30</v>
      </c>
      <c r="AI1876" s="56" t="s">
        <v>30</v>
      </c>
      <c r="AJ1876" s="57" t="s">
        <v>30</v>
      </c>
      <c r="AK1876" s="58" t="s">
        <v>30</v>
      </c>
      <c r="AL1876" s="59" t="s">
        <v>30</v>
      </c>
      <c r="AM1876" s="1" t="s">
        <v>30</v>
      </c>
      <c r="AN1876" s="4" t="s">
        <v>15012</v>
      </c>
      <c r="AP1876" s="1"/>
      <c r="AQ1876" s="1"/>
    </row>
    <row r="1877" spans="1:43" ht="36">
      <c r="A1877" s="129" t="s">
        <v>14980</v>
      </c>
      <c r="B1877" s="1" t="s">
        <v>15013</v>
      </c>
      <c r="C1877" s="1" t="s">
        <v>15072</v>
      </c>
      <c r="D1877" s="1">
        <v>2</v>
      </c>
      <c r="E1877" s="1">
        <v>4</v>
      </c>
      <c r="F1877" s="1" t="s">
        <v>15069</v>
      </c>
      <c r="G1877" s="1" t="s">
        <v>15014</v>
      </c>
      <c r="H1877" s="1" t="s">
        <v>30</v>
      </c>
      <c r="I1877" s="1" t="s">
        <v>94</v>
      </c>
      <c r="K1877" s="1" t="s">
        <v>938</v>
      </c>
      <c r="L1877" s="2" t="s">
        <v>30</v>
      </c>
      <c r="M1877" s="18" t="s">
        <v>30</v>
      </c>
      <c r="N1877" s="53">
        <v>1</v>
      </c>
      <c r="O1877" s="54">
        <v>2</v>
      </c>
      <c r="P1877" s="55" t="s">
        <v>30</v>
      </c>
      <c r="Q1877" s="56">
        <v>4</v>
      </c>
      <c r="R1877" s="57">
        <v>3</v>
      </c>
      <c r="S1877" s="58">
        <v>4</v>
      </c>
      <c r="T1877" s="59" t="s">
        <v>30</v>
      </c>
      <c r="U1877" s="1" t="s">
        <v>30</v>
      </c>
      <c r="V1877" s="4" t="s">
        <v>15015</v>
      </c>
      <c r="W1877" s="4" t="s">
        <v>30</v>
      </c>
      <c r="X1877" s="1" t="s">
        <v>30</v>
      </c>
      <c r="Y1877" s="1" t="s">
        <v>30</v>
      </c>
      <c r="Z1877" s="1" t="s">
        <v>30</v>
      </c>
      <c r="AA1877" s="1" t="s">
        <v>30</v>
      </c>
      <c r="AB1877" s="1" t="s">
        <v>30</v>
      </c>
      <c r="AC1877" s="1" t="s">
        <v>30</v>
      </c>
      <c r="AD1877" s="1" t="s">
        <v>30</v>
      </c>
      <c r="AE1877" s="1" t="s">
        <v>30</v>
      </c>
      <c r="AF1877" s="53" t="s">
        <v>30</v>
      </c>
      <c r="AG1877" s="54" t="s">
        <v>30</v>
      </c>
      <c r="AH1877" s="55" t="s">
        <v>30</v>
      </c>
      <c r="AI1877" s="56" t="s">
        <v>30</v>
      </c>
      <c r="AJ1877" s="57" t="s">
        <v>30</v>
      </c>
      <c r="AK1877" s="58" t="s">
        <v>30</v>
      </c>
      <c r="AL1877" s="59" t="s">
        <v>30</v>
      </c>
      <c r="AM1877" s="1" t="s">
        <v>30</v>
      </c>
      <c r="AN1877" s="4" t="s">
        <v>30</v>
      </c>
      <c r="AP1877" s="1"/>
      <c r="AQ1877" s="4" t="s">
        <v>11516</v>
      </c>
    </row>
    <row r="1878" spans="1:43" ht="36">
      <c r="A1878" s="129" t="s">
        <v>14980</v>
      </c>
      <c r="B1878" s="1" t="s">
        <v>15016</v>
      </c>
      <c r="C1878" s="1" t="s">
        <v>15072</v>
      </c>
      <c r="D1878" s="1">
        <v>3</v>
      </c>
      <c r="E1878" s="1">
        <v>3</v>
      </c>
      <c r="F1878" s="1" t="s">
        <v>15069</v>
      </c>
      <c r="G1878" s="1" t="s">
        <v>15017</v>
      </c>
      <c r="H1878" s="1" t="s">
        <v>30</v>
      </c>
      <c r="I1878" s="1" t="s">
        <v>94</v>
      </c>
      <c r="K1878" s="1" t="s">
        <v>938</v>
      </c>
      <c r="L1878" s="2" t="s">
        <v>30</v>
      </c>
      <c r="M1878" s="18" t="s">
        <v>30</v>
      </c>
      <c r="N1878" s="53">
        <v>44</v>
      </c>
      <c r="O1878" s="54">
        <v>3</v>
      </c>
      <c r="P1878" s="55" t="s">
        <v>30</v>
      </c>
      <c r="Q1878" s="56">
        <v>5</v>
      </c>
      <c r="R1878" s="57">
        <v>4</v>
      </c>
      <c r="S1878" s="58">
        <v>5</v>
      </c>
      <c r="T1878" s="59" t="s">
        <v>30</v>
      </c>
      <c r="U1878" s="1" t="s">
        <v>30</v>
      </c>
      <c r="V1878" s="4" t="s">
        <v>15018</v>
      </c>
      <c r="W1878" s="4" t="s">
        <v>15019</v>
      </c>
      <c r="X1878" s="1" t="s">
        <v>30</v>
      </c>
      <c r="Y1878" s="1" t="s">
        <v>30</v>
      </c>
      <c r="Z1878" s="1" t="s">
        <v>30</v>
      </c>
      <c r="AA1878" s="1" t="s">
        <v>30</v>
      </c>
      <c r="AB1878" s="1" t="s">
        <v>30</v>
      </c>
      <c r="AC1878" s="1" t="s">
        <v>30</v>
      </c>
      <c r="AD1878" s="1" t="s">
        <v>30</v>
      </c>
      <c r="AE1878" s="1" t="s">
        <v>30</v>
      </c>
      <c r="AF1878" s="53" t="s">
        <v>30</v>
      </c>
      <c r="AG1878" s="54" t="s">
        <v>30</v>
      </c>
      <c r="AH1878" s="55" t="s">
        <v>30</v>
      </c>
      <c r="AI1878" s="56" t="s">
        <v>30</v>
      </c>
      <c r="AJ1878" s="57" t="s">
        <v>30</v>
      </c>
      <c r="AK1878" s="58" t="s">
        <v>30</v>
      </c>
      <c r="AL1878" s="59" t="s">
        <v>30</v>
      </c>
      <c r="AM1878" s="1" t="s">
        <v>30</v>
      </c>
      <c r="AN1878" s="4" t="s">
        <v>30</v>
      </c>
      <c r="AP1878" s="1"/>
      <c r="AQ1878" s="1"/>
    </row>
    <row r="1879" spans="1:43" ht="24">
      <c r="A1879" s="129" t="s">
        <v>14980</v>
      </c>
      <c r="B1879" s="1" t="s">
        <v>15020</v>
      </c>
      <c r="C1879" s="1" t="s">
        <v>15072</v>
      </c>
      <c r="D1879" s="1">
        <v>4</v>
      </c>
      <c r="E1879" s="1">
        <v>2</v>
      </c>
      <c r="F1879" s="1" t="s">
        <v>15069</v>
      </c>
      <c r="G1879" s="1" t="s">
        <v>1014</v>
      </c>
      <c r="H1879" s="1" t="s">
        <v>30</v>
      </c>
      <c r="I1879" s="1" t="s">
        <v>94</v>
      </c>
      <c r="K1879" s="4" t="s">
        <v>95</v>
      </c>
      <c r="L1879" s="4" t="s">
        <v>30</v>
      </c>
      <c r="M1879" s="19" t="s">
        <v>30</v>
      </c>
      <c r="N1879" s="53">
        <v>25</v>
      </c>
      <c r="O1879" s="54">
        <v>4</v>
      </c>
      <c r="P1879" s="55" t="s">
        <v>30</v>
      </c>
      <c r="Q1879" s="56">
        <v>3</v>
      </c>
      <c r="R1879" s="57">
        <v>3</v>
      </c>
      <c r="S1879" s="58">
        <v>3</v>
      </c>
      <c r="T1879" s="59" t="s">
        <v>30</v>
      </c>
      <c r="U1879" s="1" t="s">
        <v>30</v>
      </c>
      <c r="V1879" s="4" t="s">
        <v>15021</v>
      </c>
      <c r="W1879" s="4" t="s">
        <v>2392</v>
      </c>
      <c r="X1879" s="1" t="s">
        <v>30</v>
      </c>
      <c r="Y1879" s="1" t="s">
        <v>30</v>
      </c>
      <c r="Z1879" s="1" t="s">
        <v>30</v>
      </c>
      <c r="AA1879" s="1" t="s">
        <v>30</v>
      </c>
      <c r="AB1879" s="1" t="s">
        <v>30</v>
      </c>
      <c r="AC1879" s="1" t="s">
        <v>30</v>
      </c>
      <c r="AD1879" s="1" t="s">
        <v>30</v>
      </c>
      <c r="AE1879" s="1" t="s">
        <v>30</v>
      </c>
      <c r="AF1879" s="53" t="s">
        <v>30</v>
      </c>
      <c r="AG1879" s="54" t="s">
        <v>30</v>
      </c>
      <c r="AH1879" s="55" t="s">
        <v>30</v>
      </c>
      <c r="AI1879" s="56" t="s">
        <v>30</v>
      </c>
      <c r="AJ1879" s="57" t="s">
        <v>30</v>
      </c>
      <c r="AK1879" s="58" t="s">
        <v>30</v>
      </c>
      <c r="AL1879" s="59" t="s">
        <v>30</v>
      </c>
      <c r="AM1879" s="1" t="s">
        <v>30</v>
      </c>
      <c r="AN1879" s="4" t="s">
        <v>30</v>
      </c>
      <c r="AP1879" s="1"/>
      <c r="AQ1879" s="1"/>
    </row>
    <row r="1880" spans="1:43" ht="36">
      <c r="A1880" s="129" t="s">
        <v>14980</v>
      </c>
      <c r="B1880" s="1" t="s">
        <v>15022</v>
      </c>
      <c r="C1880" s="1" t="s">
        <v>15072</v>
      </c>
      <c r="D1880" s="1">
        <v>5</v>
      </c>
      <c r="E1880" s="1">
        <v>2</v>
      </c>
      <c r="F1880" s="1" t="s">
        <v>15069</v>
      </c>
      <c r="G1880" s="1" t="s">
        <v>15023</v>
      </c>
      <c r="H1880" s="1" t="s">
        <v>30</v>
      </c>
      <c r="I1880" s="1" t="s">
        <v>104</v>
      </c>
      <c r="K1880" s="4" t="s">
        <v>1172</v>
      </c>
      <c r="L1880" s="4" t="s">
        <v>30</v>
      </c>
      <c r="M1880" s="19" t="s">
        <v>30</v>
      </c>
      <c r="N1880" s="53" t="s">
        <v>30</v>
      </c>
      <c r="O1880" s="54" t="s">
        <v>113</v>
      </c>
      <c r="P1880" s="55" t="s">
        <v>30</v>
      </c>
      <c r="Q1880" s="56" t="s">
        <v>30</v>
      </c>
      <c r="R1880" s="57" t="s">
        <v>30</v>
      </c>
      <c r="S1880" s="58" t="s">
        <v>30</v>
      </c>
      <c r="T1880" s="59">
        <v>5</v>
      </c>
      <c r="U1880" s="1" t="s">
        <v>30</v>
      </c>
      <c r="V1880" s="4" t="s">
        <v>15024</v>
      </c>
      <c r="W1880" s="4" t="s">
        <v>30</v>
      </c>
      <c r="X1880" s="1" t="s">
        <v>30</v>
      </c>
      <c r="Y1880" s="1" t="s">
        <v>30</v>
      </c>
      <c r="Z1880" s="1" t="s">
        <v>30</v>
      </c>
      <c r="AA1880" s="1" t="s">
        <v>30</v>
      </c>
      <c r="AB1880" s="1" t="s">
        <v>30</v>
      </c>
      <c r="AC1880" s="1" t="s">
        <v>30</v>
      </c>
      <c r="AD1880" s="1" t="s">
        <v>30</v>
      </c>
      <c r="AE1880" s="1" t="s">
        <v>30</v>
      </c>
      <c r="AF1880" s="53" t="s">
        <v>30</v>
      </c>
      <c r="AG1880" s="54" t="s">
        <v>30</v>
      </c>
      <c r="AH1880" s="55" t="s">
        <v>30</v>
      </c>
      <c r="AI1880" s="56" t="s">
        <v>30</v>
      </c>
      <c r="AJ1880" s="57" t="s">
        <v>30</v>
      </c>
      <c r="AK1880" s="58" t="s">
        <v>30</v>
      </c>
      <c r="AL1880" s="59" t="s">
        <v>30</v>
      </c>
      <c r="AM1880" s="1" t="s">
        <v>30</v>
      </c>
      <c r="AN1880" s="4" t="s">
        <v>30</v>
      </c>
      <c r="AP1880" s="1"/>
      <c r="AQ1880" s="1"/>
    </row>
    <row r="1881" spans="1:43" ht="36">
      <c r="A1881" s="129" t="s">
        <v>14980</v>
      </c>
      <c r="B1881" s="1" t="s">
        <v>15025</v>
      </c>
      <c r="C1881" s="1" t="s">
        <v>15072</v>
      </c>
      <c r="D1881" s="1">
        <v>6</v>
      </c>
      <c r="E1881" s="1">
        <v>2</v>
      </c>
      <c r="F1881" s="1" t="s">
        <v>15069</v>
      </c>
      <c r="G1881" s="1" t="s">
        <v>15026</v>
      </c>
      <c r="H1881" s="1" t="s">
        <v>30</v>
      </c>
      <c r="I1881" s="1" t="s">
        <v>104</v>
      </c>
      <c r="K1881" s="4" t="s">
        <v>1172</v>
      </c>
      <c r="L1881" s="4" t="s">
        <v>30</v>
      </c>
      <c r="M1881" s="19" t="s">
        <v>30</v>
      </c>
      <c r="N1881" s="53" t="s">
        <v>30</v>
      </c>
      <c r="O1881" s="54">
        <v>4</v>
      </c>
      <c r="P1881" s="55" t="s">
        <v>30</v>
      </c>
      <c r="Q1881" s="56" t="s">
        <v>30</v>
      </c>
      <c r="R1881" s="57" t="s">
        <v>30</v>
      </c>
      <c r="S1881" s="58" t="s">
        <v>30</v>
      </c>
      <c r="T1881" s="59">
        <v>2</v>
      </c>
      <c r="U1881" s="1" t="s">
        <v>30</v>
      </c>
      <c r="V1881" s="4" t="s">
        <v>15027</v>
      </c>
      <c r="W1881" s="4" t="s">
        <v>30</v>
      </c>
      <c r="X1881" s="1" t="s">
        <v>30</v>
      </c>
      <c r="Y1881" s="1" t="s">
        <v>30</v>
      </c>
      <c r="Z1881" s="1" t="s">
        <v>30</v>
      </c>
      <c r="AA1881" s="1" t="s">
        <v>30</v>
      </c>
      <c r="AB1881" s="1" t="s">
        <v>30</v>
      </c>
      <c r="AC1881" s="1" t="s">
        <v>30</v>
      </c>
      <c r="AD1881" s="1" t="s">
        <v>30</v>
      </c>
      <c r="AE1881" s="1" t="s">
        <v>30</v>
      </c>
      <c r="AF1881" s="53" t="s">
        <v>30</v>
      </c>
      <c r="AG1881" s="54" t="s">
        <v>30</v>
      </c>
      <c r="AH1881" s="55" t="s">
        <v>30</v>
      </c>
      <c r="AI1881" s="56" t="s">
        <v>30</v>
      </c>
      <c r="AJ1881" s="57" t="s">
        <v>30</v>
      </c>
      <c r="AK1881" s="58" t="s">
        <v>30</v>
      </c>
      <c r="AL1881" s="59" t="s">
        <v>30</v>
      </c>
      <c r="AM1881" s="1" t="s">
        <v>30</v>
      </c>
      <c r="AN1881" s="4" t="s">
        <v>30</v>
      </c>
      <c r="AP1881" s="1"/>
      <c r="AQ1881" s="1"/>
    </row>
    <row r="1882" spans="1:43" ht="48">
      <c r="A1882" s="129" t="s">
        <v>14980</v>
      </c>
      <c r="B1882" s="1" t="s">
        <v>15028</v>
      </c>
      <c r="C1882" s="1" t="s">
        <v>15072</v>
      </c>
      <c r="D1882" s="1">
        <v>7</v>
      </c>
      <c r="E1882" s="1">
        <v>2</v>
      </c>
      <c r="F1882" s="1" t="s">
        <v>15069</v>
      </c>
      <c r="G1882" s="1" t="s">
        <v>15029</v>
      </c>
      <c r="H1882" s="1" t="s">
        <v>30</v>
      </c>
      <c r="I1882" s="1" t="s">
        <v>82</v>
      </c>
      <c r="K1882" s="4" t="s">
        <v>30</v>
      </c>
      <c r="L1882" s="4" t="s">
        <v>30</v>
      </c>
      <c r="M1882" s="19" t="s">
        <v>30</v>
      </c>
      <c r="N1882" s="53" t="s">
        <v>30</v>
      </c>
      <c r="O1882" s="54" t="s">
        <v>30</v>
      </c>
      <c r="P1882" s="55" t="s">
        <v>30</v>
      </c>
      <c r="Q1882" s="56" t="s">
        <v>30</v>
      </c>
      <c r="R1882" s="57" t="s">
        <v>30</v>
      </c>
      <c r="S1882" s="58" t="s">
        <v>30</v>
      </c>
      <c r="T1882" s="59" t="s">
        <v>30</v>
      </c>
      <c r="U1882" s="1" t="s">
        <v>30</v>
      </c>
      <c r="V1882" s="4" t="s">
        <v>15030</v>
      </c>
      <c r="W1882" s="4" t="s">
        <v>15031</v>
      </c>
      <c r="X1882" s="1" t="s">
        <v>30</v>
      </c>
      <c r="Y1882" s="1" t="s">
        <v>30</v>
      </c>
      <c r="Z1882" s="1" t="s">
        <v>30</v>
      </c>
      <c r="AA1882" s="1" t="s">
        <v>30</v>
      </c>
      <c r="AB1882" s="1" t="s">
        <v>30</v>
      </c>
      <c r="AC1882" s="1" t="s">
        <v>30</v>
      </c>
      <c r="AD1882" s="1" t="s">
        <v>30</v>
      </c>
      <c r="AE1882" s="1" t="s">
        <v>30</v>
      </c>
      <c r="AF1882" s="53" t="s">
        <v>30</v>
      </c>
      <c r="AG1882" s="54" t="s">
        <v>30</v>
      </c>
      <c r="AH1882" s="55" t="s">
        <v>30</v>
      </c>
      <c r="AI1882" s="56" t="s">
        <v>30</v>
      </c>
      <c r="AJ1882" s="57" t="s">
        <v>30</v>
      </c>
      <c r="AK1882" s="58" t="s">
        <v>30</v>
      </c>
      <c r="AL1882" s="59" t="s">
        <v>30</v>
      </c>
      <c r="AM1882" s="1" t="s">
        <v>30</v>
      </c>
      <c r="AN1882" s="4" t="s">
        <v>30</v>
      </c>
      <c r="AP1882" s="1"/>
      <c r="AQ1882" s="1"/>
    </row>
    <row r="1883" spans="1:43" ht="48">
      <c r="A1883" s="129" t="s">
        <v>14980</v>
      </c>
      <c r="B1883" s="1" t="s">
        <v>15032</v>
      </c>
      <c r="C1883" s="1" t="s">
        <v>15072</v>
      </c>
      <c r="D1883" s="1">
        <v>8</v>
      </c>
      <c r="E1883" s="1">
        <v>2</v>
      </c>
      <c r="F1883" s="1" t="s">
        <v>15069</v>
      </c>
      <c r="G1883" s="1" t="s">
        <v>15033</v>
      </c>
      <c r="H1883" s="1" t="s">
        <v>30</v>
      </c>
      <c r="I1883" s="1" t="s">
        <v>82</v>
      </c>
      <c r="K1883" s="4" t="s">
        <v>30</v>
      </c>
      <c r="L1883" s="4" t="s">
        <v>5751</v>
      </c>
      <c r="M1883" s="19" t="s">
        <v>30</v>
      </c>
      <c r="N1883" s="53" t="s">
        <v>30</v>
      </c>
      <c r="O1883" s="54" t="s">
        <v>30</v>
      </c>
      <c r="P1883" s="55" t="s">
        <v>30</v>
      </c>
      <c r="Q1883" s="56" t="s">
        <v>30</v>
      </c>
      <c r="R1883" s="57" t="s">
        <v>30</v>
      </c>
      <c r="S1883" s="58" t="s">
        <v>30</v>
      </c>
      <c r="T1883" s="59" t="s">
        <v>30</v>
      </c>
      <c r="U1883" s="1" t="s">
        <v>30</v>
      </c>
      <c r="V1883" s="4" t="s">
        <v>15034</v>
      </c>
      <c r="W1883" s="4" t="s">
        <v>30</v>
      </c>
      <c r="X1883" s="1" t="s">
        <v>30</v>
      </c>
      <c r="Y1883" s="1" t="s">
        <v>30</v>
      </c>
      <c r="Z1883" s="1" t="s">
        <v>30</v>
      </c>
      <c r="AA1883" s="1" t="s">
        <v>30</v>
      </c>
      <c r="AB1883" s="1" t="s">
        <v>30</v>
      </c>
      <c r="AC1883" s="1" t="s">
        <v>30</v>
      </c>
      <c r="AD1883" s="1" t="s">
        <v>30</v>
      </c>
      <c r="AE1883" s="1" t="s">
        <v>30</v>
      </c>
      <c r="AF1883" s="53" t="s">
        <v>30</v>
      </c>
      <c r="AG1883" s="54" t="s">
        <v>30</v>
      </c>
      <c r="AH1883" s="55" t="s">
        <v>30</v>
      </c>
      <c r="AI1883" s="56" t="s">
        <v>30</v>
      </c>
      <c r="AJ1883" s="57" t="s">
        <v>30</v>
      </c>
      <c r="AK1883" s="58" t="s">
        <v>30</v>
      </c>
      <c r="AL1883" s="59" t="s">
        <v>30</v>
      </c>
      <c r="AM1883" s="1" t="s">
        <v>30</v>
      </c>
      <c r="AN1883" s="4" t="s">
        <v>30</v>
      </c>
      <c r="AP1883" s="1"/>
      <c r="AQ1883" s="1"/>
    </row>
    <row r="1884" spans="1:43" ht="36">
      <c r="A1884" s="129" t="s">
        <v>14980</v>
      </c>
      <c r="B1884" s="1" t="s">
        <v>15035</v>
      </c>
      <c r="C1884" s="1" t="s">
        <v>15072</v>
      </c>
      <c r="D1884" s="1">
        <v>9</v>
      </c>
      <c r="E1884" s="1">
        <v>2</v>
      </c>
      <c r="F1884" s="1" t="s">
        <v>15069</v>
      </c>
      <c r="G1884" s="1" t="s">
        <v>15036</v>
      </c>
      <c r="H1884" s="1" t="s">
        <v>30</v>
      </c>
      <c r="I1884" s="1" t="s">
        <v>82</v>
      </c>
      <c r="K1884" s="4" t="s">
        <v>30</v>
      </c>
      <c r="L1884" s="4" t="s">
        <v>30</v>
      </c>
      <c r="M1884" s="19" t="s">
        <v>30</v>
      </c>
      <c r="N1884" s="53" t="s">
        <v>30</v>
      </c>
      <c r="O1884" s="54" t="s">
        <v>30</v>
      </c>
      <c r="P1884" s="55" t="s">
        <v>30</v>
      </c>
      <c r="Q1884" s="56" t="s">
        <v>30</v>
      </c>
      <c r="R1884" s="57" t="s">
        <v>30</v>
      </c>
      <c r="S1884" s="58" t="s">
        <v>30</v>
      </c>
      <c r="T1884" s="59" t="s">
        <v>30</v>
      </c>
      <c r="U1884" s="1" t="s">
        <v>30</v>
      </c>
      <c r="V1884" s="4" t="s">
        <v>15037</v>
      </c>
      <c r="W1884" s="4" t="s">
        <v>15038</v>
      </c>
      <c r="X1884" s="1" t="s">
        <v>30</v>
      </c>
      <c r="Y1884" s="1" t="s">
        <v>30</v>
      </c>
      <c r="Z1884" s="1" t="s">
        <v>30</v>
      </c>
      <c r="AA1884" s="1" t="s">
        <v>30</v>
      </c>
      <c r="AB1884" s="1" t="s">
        <v>30</v>
      </c>
      <c r="AC1884" s="1" t="s">
        <v>30</v>
      </c>
      <c r="AD1884" s="1" t="s">
        <v>30</v>
      </c>
      <c r="AE1884" s="1" t="s">
        <v>30</v>
      </c>
      <c r="AF1884" s="53" t="s">
        <v>30</v>
      </c>
      <c r="AG1884" s="54" t="s">
        <v>30</v>
      </c>
      <c r="AH1884" s="55" t="s">
        <v>30</v>
      </c>
      <c r="AI1884" s="56" t="s">
        <v>30</v>
      </c>
      <c r="AJ1884" s="57" t="s">
        <v>30</v>
      </c>
      <c r="AK1884" s="58" t="s">
        <v>30</v>
      </c>
      <c r="AL1884" s="59" t="s">
        <v>30</v>
      </c>
      <c r="AM1884" s="1" t="s">
        <v>30</v>
      </c>
      <c r="AN1884" s="4" t="s">
        <v>30</v>
      </c>
      <c r="AP1884" s="1"/>
      <c r="AQ1884" s="1"/>
    </row>
    <row r="1885" spans="1:43" ht="60">
      <c r="A1885" s="129" t="s">
        <v>14980</v>
      </c>
      <c r="B1885" s="1" t="s">
        <v>15039</v>
      </c>
      <c r="C1885" s="1" t="s">
        <v>15073</v>
      </c>
      <c r="D1885" s="1">
        <v>1</v>
      </c>
      <c r="E1885" s="1">
        <v>1</v>
      </c>
      <c r="F1885" s="1" t="s">
        <v>15070</v>
      </c>
      <c r="G1885" s="1" t="s">
        <v>5493</v>
      </c>
      <c r="H1885" s="1" t="s">
        <v>30</v>
      </c>
      <c r="I1885" s="1" t="s">
        <v>768</v>
      </c>
      <c r="K1885" s="4" t="s">
        <v>30</v>
      </c>
      <c r="L1885" s="4" t="s">
        <v>30</v>
      </c>
      <c r="M1885" s="19" t="s">
        <v>30</v>
      </c>
      <c r="N1885" s="53" t="s">
        <v>9506</v>
      </c>
      <c r="O1885" s="54" t="s">
        <v>30</v>
      </c>
      <c r="P1885" s="55" t="s">
        <v>30</v>
      </c>
      <c r="Q1885" s="56" t="s">
        <v>30</v>
      </c>
      <c r="R1885" s="57" t="s">
        <v>30</v>
      </c>
      <c r="S1885" s="58" t="s">
        <v>30</v>
      </c>
      <c r="T1885" s="59" t="s">
        <v>30</v>
      </c>
      <c r="U1885" s="1" t="s">
        <v>30</v>
      </c>
      <c r="V1885" s="4" t="s">
        <v>769</v>
      </c>
      <c r="W1885" s="4" t="s">
        <v>30</v>
      </c>
      <c r="X1885" s="1" t="s">
        <v>4314</v>
      </c>
      <c r="Y1885" s="1" t="s">
        <v>5493</v>
      </c>
      <c r="Z1885" s="1" t="s">
        <v>30</v>
      </c>
      <c r="AA1885" s="1" t="s">
        <v>768</v>
      </c>
      <c r="AB1885" s="1" t="s">
        <v>30</v>
      </c>
      <c r="AC1885" s="1" t="s">
        <v>30</v>
      </c>
      <c r="AD1885" s="1" t="s">
        <v>30</v>
      </c>
      <c r="AE1885" s="1" t="s">
        <v>30</v>
      </c>
      <c r="AF1885" s="53" t="s">
        <v>9507</v>
      </c>
      <c r="AG1885" s="54" t="s">
        <v>30</v>
      </c>
      <c r="AH1885" s="55" t="s">
        <v>30</v>
      </c>
      <c r="AI1885" s="56" t="s">
        <v>30</v>
      </c>
      <c r="AJ1885" s="57" t="s">
        <v>30</v>
      </c>
      <c r="AK1885" s="58" t="s">
        <v>30</v>
      </c>
      <c r="AL1885" s="59" t="s">
        <v>30</v>
      </c>
      <c r="AM1885" s="1" t="s">
        <v>30</v>
      </c>
      <c r="AN1885" s="4" t="s">
        <v>15040</v>
      </c>
      <c r="AP1885" s="1"/>
      <c r="AQ1885" s="1"/>
    </row>
    <row r="1886" spans="1:43" ht="24">
      <c r="A1886" s="129" t="s">
        <v>14980</v>
      </c>
      <c r="B1886" s="1" t="s">
        <v>15041</v>
      </c>
      <c r="C1886" s="1" t="s">
        <v>15073</v>
      </c>
      <c r="D1886" s="1">
        <v>2</v>
      </c>
      <c r="E1886" s="1">
        <v>3</v>
      </c>
      <c r="F1886" s="1" t="s">
        <v>15070</v>
      </c>
      <c r="G1886" s="1" t="s">
        <v>15042</v>
      </c>
      <c r="H1886" s="1" t="s">
        <v>30</v>
      </c>
      <c r="I1886" s="1" t="s">
        <v>94</v>
      </c>
      <c r="K1886" s="4" t="s">
        <v>5517</v>
      </c>
      <c r="L1886" s="4" t="s">
        <v>15043</v>
      </c>
      <c r="M1886" s="19" t="s">
        <v>30</v>
      </c>
      <c r="N1886" s="53">
        <v>23</v>
      </c>
      <c r="O1886" s="54">
        <v>3</v>
      </c>
      <c r="P1886" s="55" t="s">
        <v>30</v>
      </c>
      <c r="Q1886" s="56">
        <v>4</v>
      </c>
      <c r="R1886" s="57">
        <v>3</v>
      </c>
      <c r="S1886" s="58">
        <v>6</v>
      </c>
      <c r="T1886" s="59" t="s">
        <v>30</v>
      </c>
      <c r="U1886" s="1" t="s">
        <v>30</v>
      </c>
      <c r="V1886" s="4" t="s">
        <v>15044</v>
      </c>
      <c r="W1886" s="4" t="s">
        <v>2392</v>
      </c>
      <c r="X1886" s="1" t="s">
        <v>30</v>
      </c>
      <c r="Y1886" s="1" t="s">
        <v>30</v>
      </c>
      <c r="Z1886" s="1" t="s">
        <v>30</v>
      </c>
      <c r="AA1886" s="1" t="s">
        <v>30</v>
      </c>
      <c r="AB1886" s="1" t="s">
        <v>30</v>
      </c>
      <c r="AC1886" s="1" t="s">
        <v>30</v>
      </c>
      <c r="AD1886" s="1" t="s">
        <v>30</v>
      </c>
      <c r="AE1886" s="1" t="s">
        <v>30</v>
      </c>
      <c r="AF1886" s="53" t="s">
        <v>30</v>
      </c>
      <c r="AG1886" s="54" t="s">
        <v>30</v>
      </c>
      <c r="AH1886" s="55" t="s">
        <v>30</v>
      </c>
      <c r="AI1886" s="56" t="s">
        <v>30</v>
      </c>
      <c r="AJ1886" s="57" t="s">
        <v>30</v>
      </c>
      <c r="AK1886" s="58" t="s">
        <v>30</v>
      </c>
      <c r="AL1886" s="59" t="s">
        <v>30</v>
      </c>
      <c r="AM1886" s="1" t="s">
        <v>30</v>
      </c>
      <c r="AN1886" s="4" t="s">
        <v>30</v>
      </c>
      <c r="AP1886" s="1"/>
      <c r="AQ1886" s="1"/>
    </row>
    <row r="1887" spans="1:43" ht="24">
      <c r="A1887" s="129" t="s">
        <v>14980</v>
      </c>
      <c r="B1887" s="1" t="s">
        <v>15045</v>
      </c>
      <c r="C1887" s="1" t="s">
        <v>15073</v>
      </c>
      <c r="D1887" s="1">
        <v>3</v>
      </c>
      <c r="E1887" s="1">
        <v>2</v>
      </c>
      <c r="F1887" s="1" t="s">
        <v>15070</v>
      </c>
      <c r="G1887" s="1" t="s">
        <v>15046</v>
      </c>
      <c r="H1887" s="1" t="s">
        <v>30</v>
      </c>
      <c r="I1887" s="1" t="s">
        <v>94</v>
      </c>
      <c r="K1887" s="4" t="s">
        <v>5517</v>
      </c>
      <c r="L1887" s="4" t="s">
        <v>15043</v>
      </c>
      <c r="M1887" s="19" t="s">
        <v>30</v>
      </c>
      <c r="N1887" s="53">
        <v>28</v>
      </c>
      <c r="O1887" s="54">
        <v>2</v>
      </c>
      <c r="P1887" s="55" t="s">
        <v>30</v>
      </c>
      <c r="Q1887" s="56">
        <v>3</v>
      </c>
      <c r="R1887" s="57">
        <v>3</v>
      </c>
      <c r="S1887" s="58">
        <v>8</v>
      </c>
      <c r="T1887" s="59" t="s">
        <v>30</v>
      </c>
      <c r="U1887" s="1" t="s">
        <v>30</v>
      </c>
      <c r="V1887" s="4" t="s">
        <v>15047</v>
      </c>
      <c r="W1887" s="4" t="s">
        <v>15048</v>
      </c>
      <c r="X1887" s="1" t="s">
        <v>30</v>
      </c>
      <c r="Y1887" s="1" t="s">
        <v>30</v>
      </c>
      <c r="Z1887" s="1" t="s">
        <v>30</v>
      </c>
      <c r="AA1887" s="1" t="s">
        <v>30</v>
      </c>
      <c r="AB1887" s="1" t="s">
        <v>30</v>
      </c>
      <c r="AC1887" s="1" t="s">
        <v>30</v>
      </c>
      <c r="AD1887" s="1" t="s">
        <v>30</v>
      </c>
      <c r="AE1887" s="1" t="s">
        <v>30</v>
      </c>
      <c r="AF1887" s="53" t="s">
        <v>30</v>
      </c>
      <c r="AG1887" s="54" t="s">
        <v>30</v>
      </c>
      <c r="AH1887" s="55" t="s">
        <v>30</v>
      </c>
      <c r="AI1887" s="56" t="s">
        <v>30</v>
      </c>
      <c r="AJ1887" s="57" t="s">
        <v>30</v>
      </c>
      <c r="AK1887" s="58" t="s">
        <v>30</v>
      </c>
      <c r="AL1887" s="59" t="s">
        <v>30</v>
      </c>
      <c r="AM1887" s="1" t="s">
        <v>30</v>
      </c>
      <c r="AN1887" s="4" t="s">
        <v>30</v>
      </c>
      <c r="AP1887" s="1"/>
      <c r="AQ1887" s="1"/>
    </row>
    <row r="1888" spans="1:43" ht="24">
      <c r="A1888" s="129" t="s">
        <v>14980</v>
      </c>
      <c r="B1888" s="1" t="s">
        <v>15049</v>
      </c>
      <c r="C1888" s="1" t="s">
        <v>15073</v>
      </c>
      <c r="D1888" s="1">
        <v>4</v>
      </c>
      <c r="E1888" s="1">
        <v>2</v>
      </c>
      <c r="F1888" s="1" t="s">
        <v>15070</v>
      </c>
      <c r="G1888" s="1" t="s">
        <v>15050</v>
      </c>
      <c r="H1888" s="1" t="s">
        <v>30</v>
      </c>
      <c r="I1888" s="1" t="s">
        <v>94</v>
      </c>
      <c r="K1888" s="4" t="s">
        <v>5517</v>
      </c>
      <c r="L1888" s="4" t="s">
        <v>15043</v>
      </c>
      <c r="M1888" s="19" t="s">
        <v>30</v>
      </c>
      <c r="N1888" s="53">
        <v>33</v>
      </c>
      <c r="O1888" s="54">
        <v>3</v>
      </c>
      <c r="P1888" s="55" t="s">
        <v>30</v>
      </c>
      <c r="Q1888" s="56">
        <v>6</v>
      </c>
      <c r="R1888" s="57">
        <v>4</v>
      </c>
      <c r="S1888" s="58">
        <v>7</v>
      </c>
      <c r="T1888" s="59" t="s">
        <v>30</v>
      </c>
      <c r="U1888" s="1" t="s">
        <v>30</v>
      </c>
      <c r="V1888" s="4" t="s">
        <v>15051</v>
      </c>
      <c r="W1888" s="4" t="s">
        <v>15038</v>
      </c>
      <c r="X1888" s="1" t="s">
        <v>30</v>
      </c>
      <c r="Y1888" s="1" t="s">
        <v>30</v>
      </c>
      <c r="Z1888" s="1" t="s">
        <v>30</v>
      </c>
      <c r="AA1888" s="1" t="s">
        <v>30</v>
      </c>
      <c r="AB1888" s="1" t="s">
        <v>30</v>
      </c>
      <c r="AC1888" s="1" t="s">
        <v>30</v>
      </c>
      <c r="AD1888" s="1" t="s">
        <v>30</v>
      </c>
      <c r="AE1888" s="1" t="s">
        <v>30</v>
      </c>
      <c r="AF1888" s="53" t="s">
        <v>30</v>
      </c>
      <c r="AG1888" s="54" t="s">
        <v>30</v>
      </c>
      <c r="AH1888" s="55" t="s">
        <v>30</v>
      </c>
      <c r="AI1888" s="56" t="s">
        <v>30</v>
      </c>
      <c r="AJ1888" s="57" t="s">
        <v>30</v>
      </c>
      <c r="AK1888" s="58" t="s">
        <v>30</v>
      </c>
      <c r="AL1888" s="59" t="s">
        <v>30</v>
      </c>
      <c r="AM1888" s="1" t="s">
        <v>30</v>
      </c>
      <c r="AN1888" s="4" t="s">
        <v>30</v>
      </c>
      <c r="AP1888" s="1"/>
      <c r="AQ1888" s="1"/>
    </row>
    <row r="1889" spans="1:47" ht="60">
      <c r="A1889" s="129" t="s">
        <v>14980</v>
      </c>
      <c r="B1889" s="1" t="s">
        <v>15052</v>
      </c>
      <c r="C1889" s="1" t="s">
        <v>15073</v>
      </c>
      <c r="D1889" s="1">
        <v>5</v>
      </c>
      <c r="E1889" s="1">
        <v>3</v>
      </c>
      <c r="F1889" s="1" t="s">
        <v>15070</v>
      </c>
      <c r="G1889" s="1" t="s">
        <v>15053</v>
      </c>
      <c r="H1889" s="1" t="s">
        <v>30</v>
      </c>
      <c r="I1889" s="1" t="s">
        <v>104</v>
      </c>
      <c r="K1889" s="4" t="s">
        <v>105</v>
      </c>
      <c r="L1889" s="4" t="s">
        <v>30</v>
      </c>
      <c r="M1889" s="19" t="s">
        <v>30</v>
      </c>
      <c r="N1889" s="53" t="s">
        <v>30</v>
      </c>
      <c r="O1889" s="54">
        <v>2</v>
      </c>
      <c r="P1889" s="55" t="s">
        <v>30</v>
      </c>
      <c r="Q1889" s="56" t="s">
        <v>30</v>
      </c>
      <c r="R1889" s="57" t="s">
        <v>30</v>
      </c>
      <c r="S1889" s="58" t="s">
        <v>30</v>
      </c>
      <c r="T1889" s="59">
        <v>6</v>
      </c>
      <c r="U1889" s="1" t="s">
        <v>30</v>
      </c>
      <c r="V1889" s="4" t="s">
        <v>15054</v>
      </c>
      <c r="W1889" s="4" t="s">
        <v>30</v>
      </c>
      <c r="X1889" s="1" t="s">
        <v>30</v>
      </c>
      <c r="Y1889" s="1" t="s">
        <v>30</v>
      </c>
      <c r="Z1889" s="1" t="s">
        <v>30</v>
      </c>
      <c r="AA1889" s="1" t="s">
        <v>30</v>
      </c>
      <c r="AB1889" s="1" t="s">
        <v>30</v>
      </c>
      <c r="AC1889" s="1" t="s">
        <v>30</v>
      </c>
      <c r="AD1889" s="1" t="s">
        <v>30</v>
      </c>
      <c r="AE1889" s="1" t="s">
        <v>30</v>
      </c>
      <c r="AF1889" s="53" t="s">
        <v>30</v>
      </c>
      <c r="AG1889" s="54" t="s">
        <v>30</v>
      </c>
      <c r="AH1889" s="55" t="s">
        <v>30</v>
      </c>
      <c r="AI1889" s="56" t="s">
        <v>30</v>
      </c>
      <c r="AJ1889" s="57" t="s">
        <v>30</v>
      </c>
      <c r="AK1889" s="58" t="s">
        <v>30</v>
      </c>
      <c r="AL1889" s="59" t="s">
        <v>30</v>
      </c>
      <c r="AM1889" s="1" t="s">
        <v>30</v>
      </c>
      <c r="AN1889" s="4" t="s">
        <v>30</v>
      </c>
      <c r="AP1889" s="1"/>
      <c r="AQ1889" s="1"/>
    </row>
    <row r="1890" spans="1:47" ht="48">
      <c r="A1890" s="129" t="s">
        <v>14980</v>
      </c>
      <c r="B1890" s="1" t="s">
        <v>15055</v>
      </c>
      <c r="C1890" s="1" t="s">
        <v>15073</v>
      </c>
      <c r="D1890" s="1">
        <v>6</v>
      </c>
      <c r="E1890" s="1">
        <v>3</v>
      </c>
      <c r="F1890" s="1" t="s">
        <v>15070</v>
      </c>
      <c r="G1890" s="1" t="s">
        <v>15056</v>
      </c>
      <c r="H1890" s="1" t="s">
        <v>30</v>
      </c>
      <c r="I1890" s="1" t="s">
        <v>104</v>
      </c>
      <c r="K1890" s="4" t="s">
        <v>105</v>
      </c>
      <c r="L1890" s="4" t="s">
        <v>30</v>
      </c>
      <c r="M1890" s="19" t="s">
        <v>30</v>
      </c>
      <c r="N1890" s="53" t="s">
        <v>30</v>
      </c>
      <c r="O1890" s="54">
        <v>3</v>
      </c>
      <c r="P1890" s="55" t="s">
        <v>30</v>
      </c>
      <c r="Q1890" s="56" t="s">
        <v>30</v>
      </c>
      <c r="R1890" s="57" t="s">
        <v>30</v>
      </c>
      <c r="S1890" s="58" t="s">
        <v>30</v>
      </c>
      <c r="T1890" s="59">
        <v>4</v>
      </c>
      <c r="U1890" s="1" t="s">
        <v>30</v>
      </c>
      <c r="V1890" s="4" t="s">
        <v>15057</v>
      </c>
      <c r="W1890" s="4" t="s">
        <v>30</v>
      </c>
      <c r="X1890" s="1" t="s">
        <v>30</v>
      </c>
      <c r="Y1890" s="1" t="s">
        <v>30</v>
      </c>
      <c r="Z1890" s="1" t="s">
        <v>30</v>
      </c>
      <c r="AA1890" s="1" t="s">
        <v>30</v>
      </c>
      <c r="AB1890" s="1" t="s">
        <v>30</v>
      </c>
      <c r="AC1890" s="1" t="s">
        <v>30</v>
      </c>
      <c r="AD1890" s="1" t="s">
        <v>30</v>
      </c>
      <c r="AE1890" s="1" t="s">
        <v>30</v>
      </c>
      <c r="AF1890" s="53" t="s">
        <v>30</v>
      </c>
      <c r="AG1890" s="54" t="s">
        <v>30</v>
      </c>
      <c r="AH1890" s="55" t="s">
        <v>30</v>
      </c>
      <c r="AI1890" s="56" t="s">
        <v>30</v>
      </c>
      <c r="AJ1890" s="57" t="s">
        <v>30</v>
      </c>
      <c r="AK1890" s="58" t="s">
        <v>30</v>
      </c>
      <c r="AL1890" s="59" t="s">
        <v>30</v>
      </c>
      <c r="AM1890" s="1" t="s">
        <v>30</v>
      </c>
      <c r="AN1890" s="4" t="s">
        <v>30</v>
      </c>
      <c r="AP1890" s="1"/>
      <c r="AQ1890" s="1"/>
    </row>
    <row r="1891" spans="1:47" ht="48">
      <c r="A1891" s="129" t="s">
        <v>14980</v>
      </c>
      <c r="B1891" s="1" t="s">
        <v>15058</v>
      </c>
      <c r="C1891" s="1" t="s">
        <v>15073</v>
      </c>
      <c r="D1891" s="1">
        <v>7</v>
      </c>
      <c r="E1891" s="1">
        <v>2</v>
      </c>
      <c r="F1891" s="1" t="s">
        <v>15070</v>
      </c>
      <c r="G1891" s="1" t="s">
        <v>15059</v>
      </c>
      <c r="H1891" s="1" t="s">
        <v>30</v>
      </c>
      <c r="I1891" s="1" t="s">
        <v>104</v>
      </c>
      <c r="K1891" s="4" t="s">
        <v>105</v>
      </c>
      <c r="L1891" s="4" t="s">
        <v>30</v>
      </c>
      <c r="M1891" s="19" t="s">
        <v>30</v>
      </c>
      <c r="N1891" s="53" t="s">
        <v>30</v>
      </c>
      <c r="O1891" s="54">
        <v>3</v>
      </c>
      <c r="P1891" s="55" t="s">
        <v>30</v>
      </c>
      <c r="Q1891" s="56" t="s">
        <v>30</v>
      </c>
      <c r="R1891" s="57" t="s">
        <v>30</v>
      </c>
      <c r="S1891" s="58" t="s">
        <v>30</v>
      </c>
      <c r="T1891" s="59">
        <v>5</v>
      </c>
      <c r="U1891" s="1" t="s">
        <v>30</v>
      </c>
      <c r="V1891" s="4" t="s">
        <v>15060</v>
      </c>
      <c r="W1891" s="4" t="s">
        <v>30</v>
      </c>
      <c r="X1891" s="1" t="s">
        <v>30</v>
      </c>
      <c r="Y1891" s="1" t="s">
        <v>30</v>
      </c>
      <c r="Z1891" s="1" t="s">
        <v>30</v>
      </c>
      <c r="AA1891" s="1" t="s">
        <v>30</v>
      </c>
      <c r="AB1891" s="1" t="s">
        <v>30</v>
      </c>
      <c r="AC1891" s="1" t="s">
        <v>30</v>
      </c>
      <c r="AD1891" s="1" t="s">
        <v>30</v>
      </c>
      <c r="AE1891" s="1" t="s">
        <v>30</v>
      </c>
      <c r="AF1891" s="53" t="s">
        <v>30</v>
      </c>
      <c r="AG1891" s="54" t="s">
        <v>30</v>
      </c>
      <c r="AH1891" s="55" t="s">
        <v>30</v>
      </c>
      <c r="AI1891" s="56" t="s">
        <v>30</v>
      </c>
      <c r="AJ1891" s="57" t="s">
        <v>30</v>
      </c>
      <c r="AK1891" s="58" t="s">
        <v>30</v>
      </c>
      <c r="AL1891" s="59" t="s">
        <v>30</v>
      </c>
      <c r="AM1891" s="1" t="s">
        <v>30</v>
      </c>
      <c r="AN1891" s="4" t="s">
        <v>30</v>
      </c>
      <c r="AP1891" s="1"/>
      <c r="AQ1891" s="1"/>
    </row>
    <row r="1892" spans="1:47" ht="24">
      <c r="A1892" s="129" t="s">
        <v>14980</v>
      </c>
      <c r="B1892" s="1" t="s">
        <v>15061</v>
      </c>
      <c r="C1892" s="1" t="s">
        <v>15073</v>
      </c>
      <c r="D1892" s="1">
        <v>8</v>
      </c>
      <c r="E1892" s="1">
        <v>2</v>
      </c>
      <c r="F1892" s="1" t="s">
        <v>15070</v>
      </c>
      <c r="G1892" s="1" t="s">
        <v>15062</v>
      </c>
      <c r="H1892" s="1" t="s">
        <v>30</v>
      </c>
      <c r="I1892" s="1" t="s">
        <v>82</v>
      </c>
      <c r="K1892" s="4" t="s">
        <v>30</v>
      </c>
      <c r="L1892" s="4" t="s">
        <v>30</v>
      </c>
      <c r="M1892" s="19" t="s">
        <v>30</v>
      </c>
      <c r="N1892" s="53" t="s">
        <v>30</v>
      </c>
      <c r="O1892" s="54" t="s">
        <v>30</v>
      </c>
      <c r="P1892" s="55" t="s">
        <v>30</v>
      </c>
      <c r="Q1892" s="56" t="s">
        <v>30</v>
      </c>
      <c r="R1892" s="57" t="s">
        <v>30</v>
      </c>
      <c r="S1892" s="58" t="s">
        <v>30</v>
      </c>
      <c r="T1892" s="59" t="s">
        <v>30</v>
      </c>
      <c r="U1892" s="1" t="s">
        <v>30</v>
      </c>
      <c r="V1892" s="4" t="s">
        <v>15063</v>
      </c>
      <c r="W1892" s="4" t="s">
        <v>13262</v>
      </c>
      <c r="X1892" s="1" t="s">
        <v>30</v>
      </c>
      <c r="Y1892" s="1" t="s">
        <v>30</v>
      </c>
      <c r="Z1892" s="1" t="s">
        <v>30</v>
      </c>
      <c r="AA1892" s="1" t="s">
        <v>30</v>
      </c>
      <c r="AB1892" s="1" t="s">
        <v>30</v>
      </c>
      <c r="AC1892" s="1" t="s">
        <v>30</v>
      </c>
      <c r="AD1892" s="1" t="s">
        <v>30</v>
      </c>
      <c r="AE1892" s="1" t="s">
        <v>30</v>
      </c>
      <c r="AF1892" s="53" t="s">
        <v>30</v>
      </c>
      <c r="AG1892" s="54" t="s">
        <v>30</v>
      </c>
      <c r="AH1892" s="55" t="s">
        <v>30</v>
      </c>
      <c r="AI1892" s="56" t="s">
        <v>30</v>
      </c>
      <c r="AJ1892" s="57" t="s">
        <v>30</v>
      </c>
      <c r="AK1892" s="58" t="s">
        <v>30</v>
      </c>
      <c r="AL1892" s="59" t="s">
        <v>30</v>
      </c>
      <c r="AM1892" s="1" t="s">
        <v>30</v>
      </c>
      <c r="AN1892" s="4" t="s">
        <v>30</v>
      </c>
      <c r="AP1892" s="1"/>
      <c r="AQ1892" s="1"/>
    </row>
    <row r="1893" spans="1:47" ht="36">
      <c r="A1893" s="129" t="s">
        <v>14980</v>
      </c>
      <c r="B1893" s="1" t="s">
        <v>15064</v>
      </c>
      <c r="C1893" s="1" t="s">
        <v>15073</v>
      </c>
      <c r="D1893" s="1">
        <v>9</v>
      </c>
      <c r="E1893" s="1">
        <v>2</v>
      </c>
      <c r="F1893" s="1" t="s">
        <v>15070</v>
      </c>
      <c r="G1893" s="1" t="s">
        <v>15065</v>
      </c>
      <c r="H1893" s="1" t="s">
        <v>30</v>
      </c>
      <c r="I1893" s="1" t="s">
        <v>82</v>
      </c>
      <c r="K1893" s="4" t="s">
        <v>30</v>
      </c>
      <c r="L1893" s="4" t="s">
        <v>30</v>
      </c>
      <c r="M1893" s="19" t="s">
        <v>30</v>
      </c>
      <c r="N1893" s="53" t="s">
        <v>30</v>
      </c>
      <c r="O1893" s="54" t="s">
        <v>30</v>
      </c>
      <c r="P1893" s="55" t="s">
        <v>30</v>
      </c>
      <c r="Q1893" s="56" t="s">
        <v>30</v>
      </c>
      <c r="R1893" s="57" t="s">
        <v>30</v>
      </c>
      <c r="S1893" s="58" t="s">
        <v>30</v>
      </c>
      <c r="T1893" s="59" t="s">
        <v>30</v>
      </c>
      <c r="U1893" s="1" t="s">
        <v>30</v>
      </c>
      <c r="V1893" s="4" t="s">
        <v>15066</v>
      </c>
      <c r="W1893" s="4" t="s">
        <v>15067</v>
      </c>
      <c r="X1893" s="1" t="s">
        <v>30</v>
      </c>
      <c r="Y1893" s="1" t="s">
        <v>30</v>
      </c>
      <c r="Z1893" s="1" t="s">
        <v>30</v>
      </c>
      <c r="AA1893" s="1" t="s">
        <v>30</v>
      </c>
      <c r="AB1893" s="1" t="s">
        <v>30</v>
      </c>
      <c r="AC1893" s="1" t="s">
        <v>30</v>
      </c>
      <c r="AD1893" s="1" t="s">
        <v>30</v>
      </c>
      <c r="AE1893" s="1" t="s">
        <v>30</v>
      </c>
      <c r="AF1893" s="53" t="s">
        <v>30</v>
      </c>
      <c r="AG1893" s="54" t="s">
        <v>30</v>
      </c>
      <c r="AH1893" s="55" t="s">
        <v>30</v>
      </c>
      <c r="AI1893" s="56" t="s">
        <v>30</v>
      </c>
      <c r="AJ1893" s="57" t="s">
        <v>30</v>
      </c>
      <c r="AK1893" s="58" t="s">
        <v>30</v>
      </c>
      <c r="AL1893" s="59" t="s">
        <v>30</v>
      </c>
      <c r="AM1893" s="1" t="s">
        <v>30</v>
      </c>
      <c r="AN1893" s="4" t="s">
        <v>30</v>
      </c>
      <c r="AP1893" s="1"/>
      <c r="AQ1893" s="1"/>
    </row>
    <row r="1894" spans="1:47" ht="48">
      <c r="A1894" s="113" t="s">
        <v>4273</v>
      </c>
      <c r="B1894" s="113" t="s">
        <v>4321</v>
      </c>
      <c r="C1894" s="113" t="s">
        <v>5696</v>
      </c>
      <c r="D1894" s="114">
        <v>1</v>
      </c>
      <c r="E1894" s="113">
        <v>1</v>
      </c>
      <c r="F1894" s="113"/>
      <c r="G1894" s="113" t="s">
        <v>4092</v>
      </c>
      <c r="H1894" s="1" t="s">
        <v>26</v>
      </c>
      <c r="I1894" s="1" t="s">
        <v>27</v>
      </c>
      <c r="J1894" s="1" t="s">
        <v>4093</v>
      </c>
      <c r="K1894" s="1" t="s">
        <v>242</v>
      </c>
      <c r="M1894" s="18">
        <v>0</v>
      </c>
      <c r="P1894" s="55">
        <v>1</v>
      </c>
      <c r="Q1894" s="56">
        <v>1</v>
      </c>
      <c r="R1894" s="57">
        <v>1</v>
      </c>
      <c r="S1894" s="58">
        <v>3</v>
      </c>
      <c r="V1894" s="4" t="s">
        <v>4322</v>
      </c>
      <c r="AL1894" s="59" t="s">
        <v>30</v>
      </c>
    </row>
    <row r="1895" spans="1:47" ht="36">
      <c r="A1895" s="1" t="s">
        <v>4273</v>
      </c>
      <c r="B1895" s="1" t="s">
        <v>4512</v>
      </c>
      <c r="C1895" s="1" t="s">
        <v>5696</v>
      </c>
      <c r="D1895" s="47">
        <v>2</v>
      </c>
      <c r="E1895" s="1">
        <v>1</v>
      </c>
      <c r="G1895" s="1" t="s">
        <v>4513</v>
      </c>
      <c r="H1895" s="1" t="s">
        <v>26</v>
      </c>
      <c r="I1895" s="1" t="s">
        <v>27</v>
      </c>
      <c r="J1895" s="1" t="s">
        <v>28</v>
      </c>
      <c r="K1895" s="1" t="s">
        <v>350</v>
      </c>
      <c r="M1895" s="18">
        <v>12</v>
      </c>
      <c r="P1895" s="55">
        <v>3</v>
      </c>
      <c r="Q1895" s="56">
        <v>3</v>
      </c>
      <c r="R1895" s="57">
        <v>1</v>
      </c>
      <c r="S1895" s="58">
        <v>5</v>
      </c>
      <c r="V1895" s="4" t="s">
        <v>4514</v>
      </c>
      <c r="AL1895" s="59" t="s">
        <v>30</v>
      </c>
    </row>
    <row r="1896" spans="1:47" ht="24">
      <c r="A1896" s="1" t="s">
        <v>4273</v>
      </c>
      <c r="B1896" s="1" t="s">
        <v>4459</v>
      </c>
      <c r="C1896" s="1" t="s">
        <v>5696</v>
      </c>
      <c r="D1896" s="47">
        <v>3</v>
      </c>
      <c r="E1896" s="1">
        <v>1</v>
      </c>
      <c r="G1896" s="1" t="s">
        <v>4460</v>
      </c>
      <c r="H1896" s="1" t="s">
        <v>26</v>
      </c>
      <c r="I1896" s="1" t="s">
        <v>27</v>
      </c>
      <c r="J1896" s="1" t="s">
        <v>57</v>
      </c>
      <c r="K1896" s="1" t="s">
        <v>283</v>
      </c>
      <c r="M1896" s="18">
        <v>9</v>
      </c>
      <c r="P1896" s="55">
        <v>2</v>
      </c>
      <c r="Q1896" s="56">
        <v>1</v>
      </c>
      <c r="R1896" s="57">
        <v>2</v>
      </c>
      <c r="S1896" s="58">
        <v>4</v>
      </c>
      <c r="V1896" s="4" t="s">
        <v>4461</v>
      </c>
      <c r="AL1896" s="59" t="s">
        <v>30</v>
      </c>
      <c r="AU1896" s="1" t="s">
        <v>6236</v>
      </c>
    </row>
    <row r="1897" spans="1:47" ht="24">
      <c r="A1897" s="1" t="s">
        <v>4273</v>
      </c>
      <c r="B1897" s="1" t="s">
        <v>4468</v>
      </c>
      <c r="C1897" s="1" t="s">
        <v>5696</v>
      </c>
      <c r="D1897" s="47">
        <v>4</v>
      </c>
      <c r="E1897" s="1">
        <v>1</v>
      </c>
      <c r="G1897" s="1" t="s">
        <v>4469</v>
      </c>
      <c r="H1897" s="1" t="s">
        <v>26</v>
      </c>
      <c r="I1897" s="1" t="s">
        <v>27</v>
      </c>
      <c r="J1897" s="1" t="s">
        <v>39</v>
      </c>
      <c r="K1897" s="1" t="s">
        <v>283</v>
      </c>
      <c r="M1897" s="18">
        <v>8</v>
      </c>
      <c r="P1897" s="55">
        <v>2</v>
      </c>
      <c r="Q1897" s="56">
        <v>2</v>
      </c>
      <c r="R1897" s="57">
        <v>1</v>
      </c>
      <c r="S1897" s="58">
        <v>3</v>
      </c>
      <c r="V1897" s="4" t="s">
        <v>4470</v>
      </c>
      <c r="AL1897" s="59" t="s">
        <v>30</v>
      </c>
    </row>
    <row r="1898" spans="1:47" ht="36">
      <c r="A1898" s="1" t="s">
        <v>4273</v>
      </c>
      <c r="B1898" s="1" t="s">
        <v>4315</v>
      </c>
      <c r="C1898" s="1" t="s">
        <v>5696</v>
      </c>
      <c r="D1898" s="47">
        <v>5</v>
      </c>
      <c r="E1898" s="1">
        <v>1</v>
      </c>
      <c r="G1898" s="1" t="s">
        <v>438</v>
      </c>
      <c r="H1898" s="1" t="s">
        <v>26</v>
      </c>
      <c r="I1898" s="1" t="s">
        <v>27</v>
      </c>
      <c r="J1898" s="1" t="s">
        <v>50</v>
      </c>
      <c r="K1898" s="1" t="s">
        <v>439</v>
      </c>
      <c r="L1898" s="2" t="s">
        <v>4316</v>
      </c>
      <c r="M1898" s="18">
        <v>12</v>
      </c>
      <c r="P1898" s="55">
        <v>0</v>
      </c>
      <c r="Q1898" s="56">
        <v>5</v>
      </c>
      <c r="R1898" s="57">
        <v>1</v>
      </c>
      <c r="S1898" s="58">
        <v>10</v>
      </c>
      <c r="V1898" s="4" t="s">
        <v>4317</v>
      </c>
      <c r="AL1898" s="59" t="s">
        <v>30</v>
      </c>
    </row>
    <row r="1899" spans="1:47" ht="36">
      <c r="A1899" s="1" t="s">
        <v>4273</v>
      </c>
      <c r="B1899" s="1" t="s">
        <v>4362</v>
      </c>
      <c r="C1899" s="1" t="s">
        <v>5696</v>
      </c>
      <c r="D1899" s="47">
        <v>6</v>
      </c>
      <c r="E1899" s="1">
        <v>3</v>
      </c>
      <c r="G1899" s="1" t="s">
        <v>4363</v>
      </c>
      <c r="H1899" s="1" t="s">
        <v>26</v>
      </c>
      <c r="I1899" s="1" t="s">
        <v>38</v>
      </c>
      <c r="J1899" s="1" t="s">
        <v>28</v>
      </c>
      <c r="K1899" s="1" t="s">
        <v>283</v>
      </c>
      <c r="M1899" s="18">
        <v>3</v>
      </c>
      <c r="P1899" s="55">
        <v>1</v>
      </c>
      <c r="Q1899" s="56">
        <v>1</v>
      </c>
      <c r="R1899" s="57">
        <v>1</v>
      </c>
      <c r="S1899" s="58">
        <v>2</v>
      </c>
      <c r="V1899" s="4" t="s">
        <v>4364</v>
      </c>
      <c r="AL1899" s="59" t="s">
        <v>30</v>
      </c>
    </row>
    <row r="1900" spans="1:47" ht="36">
      <c r="A1900" s="1" t="s">
        <v>4273</v>
      </c>
      <c r="B1900" s="1" t="s">
        <v>4434</v>
      </c>
      <c r="C1900" s="1" t="s">
        <v>5696</v>
      </c>
      <c r="D1900" s="47">
        <v>7</v>
      </c>
      <c r="E1900" s="1">
        <v>3</v>
      </c>
      <c r="G1900" s="1" t="s">
        <v>4435</v>
      </c>
      <c r="H1900" s="1" t="s">
        <v>26</v>
      </c>
      <c r="I1900" s="1" t="s">
        <v>38</v>
      </c>
      <c r="J1900" s="1" t="s">
        <v>57</v>
      </c>
      <c r="K1900" s="1" t="s">
        <v>283</v>
      </c>
      <c r="M1900" s="18">
        <v>3</v>
      </c>
      <c r="P1900" s="55">
        <v>1</v>
      </c>
      <c r="Q1900" s="56">
        <v>1</v>
      </c>
      <c r="R1900" s="57">
        <v>1</v>
      </c>
      <c r="S1900" s="58">
        <v>2</v>
      </c>
      <c r="V1900" s="4" t="s">
        <v>4436</v>
      </c>
      <c r="AL1900" s="59" t="s">
        <v>30</v>
      </c>
    </row>
    <row r="1901" spans="1:47" ht="36">
      <c r="A1901" s="1" t="s">
        <v>4273</v>
      </c>
      <c r="B1901" s="1" t="s">
        <v>4327</v>
      </c>
      <c r="C1901" s="1" t="s">
        <v>5696</v>
      </c>
      <c r="D1901" s="47">
        <v>8</v>
      </c>
      <c r="E1901" s="1">
        <v>3</v>
      </c>
      <c r="G1901" s="1" t="s">
        <v>4328</v>
      </c>
      <c r="H1901" s="1" t="s">
        <v>26</v>
      </c>
      <c r="I1901" s="1" t="s">
        <v>38</v>
      </c>
      <c r="J1901" s="1" t="s">
        <v>50</v>
      </c>
      <c r="K1901" s="1" t="s">
        <v>283</v>
      </c>
      <c r="M1901" s="18">
        <v>3</v>
      </c>
      <c r="P1901" s="55">
        <v>2</v>
      </c>
      <c r="Q1901" s="56">
        <v>2</v>
      </c>
      <c r="R1901" s="57">
        <v>0</v>
      </c>
      <c r="S1901" s="58">
        <v>3</v>
      </c>
      <c r="V1901" s="4" t="s">
        <v>4329</v>
      </c>
      <c r="AL1901" s="59" t="s">
        <v>30</v>
      </c>
    </row>
    <row r="1902" spans="1:47" ht="24">
      <c r="A1902" s="1" t="s">
        <v>4273</v>
      </c>
      <c r="B1902" s="1" t="s">
        <v>4350</v>
      </c>
      <c r="C1902" s="1" t="s">
        <v>5696</v>
      </c>
      <c r="D1902" s="47">
        <v>9</v>
      </c>
      <c r="E1902" s="1">
        <v>3</v>
      </c>
      <c r="G1902" s="1" t="s">
        <v>4351</v>
      </c>
      <c r="H1902" s="1" t="s">
        <v>26</v>
      </c>
      <c r="I1902" s="1" t="s">
        <v>38</v>
      </c>
      <c r="J1902" s="1" t="s">
        <v>39</v>
      </c>
      <c r="K1902" s="1" t="s">
        <v>283</v>
      </c>
      <c r="M1902" s="18">
        <v>3</v>
      </c>
      <c r="P1902" s="55">
        <v>1</v>
      </c>
      <c r="Q1902" s="56">
        <v>2</v>
      </c>
      <c r="R1902" s="57">
        <v>1</v>
      </c>
      <c r="S1902" s="58">
        <v>3</v>
      </c>
      <c r="V1902" s="4" t="s">
        <v>4352</v>
      </c>
      <c r="AL1902" s="59" t="s">
        <v>30</v>
      </c>
    </row>
    <row r="1903" spans="1:47" ht="48">
      <c r="A1903" s="1" t="s">
        <v>4273</v>
      </c>
      <c r="B1903" s="1" t="s">
        <v>4375</v>
      </c>
      <c r="C1903" s="1" t="s">
        <v>5696</v>
      </c>
      <c r="D1903" s="47">
        <v>10</v>
      </c>
      <c r="E1903" s="1">
        <v>3</v>
      </c>
      <c r="G1903" s="1" t="s">
        <v>571</v>
      </c>
      <c r="H1903" s="1" t="s">
        <v>26</v>
      </c>
      <c r="I1903" s="1" t="s">
        <v>38</v>
      </c>
      <c r="J1903" s="1" t="s">
        <v>44</v>
      </c>
      <c r="K1903" s="1" t="s">
        <v>45</v>
      </c>
      <c r="M1903" s="18">
        <v>5</v>
      </c>
      <c r="P1903" s="55">
        <v>4</v>
      </c>
      <c r="Q1903" s="56">
        <v>4</v>
      </c>
      <c r="R1903" s="57">
        <v>4</v>
      </c>
      <c r="S1903" s="58">
        <v>4</v>
      </c>
      <c r="V1903" s="4" t="s">
        <v>4376</v>
      </c>
      <c r="AL1903" s="59" t="s">
        <v>30</v>
      </c>
    </row>
    <row r="1904" spans="1:47">
      <c r="A1904" s="1" t="s">
        <v>4273</v>
      </c>
      <c r="B1904" s="1" t="s">
        <v>4345</v>
      </c>
      <c r="C1904" s="1" t="s">
        <v>5696</v>
      </c>
      <c r="D1904" s="47">
        <v>11</v>
      </c>
      <c r="E1904" s="1">
        <v>3</v>
      </c>
      <c r="G1904" s="1" t="s">
        <v>4346</v>
      </c>
      <c r="I1904" s="1" t="s">
        <v>56</v>
      </c>
      <c r="J1904" s="1" t="s">
        <v>28</v>
      </c>
      <c r="K1904" s="1" t="s">
        <v>89</v>
      </c>
      <c r="L1904" s="2" t="s">
        <v>71</v>
      </c>
      <c r="M1904" s="18">
        <v>0</v>
      </c>
      <c r="V1904" s="4" t="s">
        <v>4347</v>
      </c>
      <c r="AL1904" s="59" t="s">
        <v>30</v>
      </c>
    </row>
    <row r="1905" spans="1:40" ht="36">
      <c r="A1905" s="1" t="s">
        <v>4273</v>
      </c>
      <c r="B1905" s="1" t="s">
        <v>4487</v>
      </c>
      <c r="C1905" s="1" t="s">
        <v>5696</v>
      </c>
      <c r="D1905" s="47">
        <v>12</v>
      </c>
      <c r="E1905" s="1">
        <v>3</v>
      </c>
      <c r="G1905" s="1" t="s">
        <v>4488</v>
      </c>
      <c r="I1905" s="1" t="s">
        <v>56</v>
      </c>
      <c r="J1905" s="1" t="s">
        <v>57</v>
      </c>
      <c r="K1905" s="1" t="s">
        <v>89</v>
      </c>
      <c r="L1905" s="2" t="s">
        <v>299</v>
      </c>
      <c r="M1905" s="18">
        <v>0</v>
      </c>
      <c r="V1905" s="4" t="s">
        <v>4489</v>
      </c>
      <c r="AL1905" s="59" t="s">
        <v>30</v>
      </c>
    </row>
    <row r="1906" spans="1:40" ht="36">
      <c r="A1906" s="1" t="s">
        <v>4273</v>
      </c>
      <c r="B1906" s="1" t="s">
        <v>4515</v>
      </c>
      <c r="C1906" s="1" t="s">
        <v>5696</v>
      </c>
      <c r="D1906" s="47">
        <v>13</v>
      </c>
      <c r="E1906" s="1">
        <v>3</v>
      </c>
      <c r="G1906" s="1" t="s">
        <v>10557</v>
      </c>
      <c r="H1906" s="1" t="s">
        <v>26</v>
      </c>
      <c r="I1906" s="1" t="s">
        <v>56</v>
      </c>
      <c r="J1906" s="1" t="s">
        <v>39</v>
      </c>
      <c r="K1906" s="1" t="s">
        <v>150</v>
      </c>
      <c r="L1906" s="2" t="s">
        <v>71</v>
      </c>
      <c r="M1906" s="18">
        <v>1</v>
      </c>
      <c r="V1906" s="4" t="s">
        <v>10558</v>
      </c>
      <c r="AL1906" s="59" t="s">
        <v>30</v>
      </c>
    </row>
    <row r="1907" spans="1:40" ht="60">
      <c r="A1907" s="1" t="s">
        <v>4273</v>
      </c>
      <c r="B1907" s="1" t="s">
        <v>4306</v>
      </c>
      <c r="C1907" s="1" t="s">
        <v>5696</v>
      </c>
      <c r="D1907" s="47">
        <v>14</v>
      </c>
      <c r="E1907" s="1">
        <v>3</v>
      </c>
      <c r="G1907" s="1" t="s">
        <v>4307</v>
      </c>
      <c r="I1907" s="1" t="s">
        <v>63</v>
      </c>
      <c r="J1907" s="1" t="s">
        <v>28</v>
      </c>
      <c r="M1907" s="18">
        <v>0</v>
      </c>
      <c r="V1907" s="4" t="s">
        <v>4308</v>
      </c>
      <c r="AL1907" s="59" t="s">
        <v>30</v>
      </c>
    </row>
    <row r="1908" spans="1:40" ht="24">
      <c r="A1908" s="1" t="s">
        <v>4273</v>
      </c>
      <c r="B1908" s="1" t="s">
        <v>4365</v>
      </c>
      <c r="C1908" s="1" t="s">
        <v>5696</v>
      </c>
      <c r="D1908" s="47">
        <v>15</v>
      </c>
      <c r="E1908" s="1">
        <v>3</v>
      </c>
      <c r="G1908" s="1" t="s">
        <v>4366</v>
      </c>
      <c r="I1908" s="1" t="s">
        <v>63</v>
      </c>
      <c r="J1908" s="1" t="s">
        <v>50</v>
      </c>
      <c r="M1908" s="18">
        <v>0</v>
      </c>
      <c r="V1908" s="4" t="s">
        <v>4367</v>
      </c>
      <c r="AL1908" s="59" t="s">
        <v>30</v>
      </c>
    </row>
    <row r="1909" spans="1:40" ht="36">
      <c r="A1909" s="1" t="s">
        <v>4273</v>
      </c>
      <c r="B1909" s="1" t="s">
        <v>4400</v>
      </c>
      <c r="C1909" s="1" t="s">
        <v>5696</v>
      </c>
      <c r="D1909" s="47">
        <v>16</v>
      </c>
      <c r="E1909" s="1">
        <v>3</v>
      </c>
      <c r="G1909" s="1" t="s">
        <v>4401</v>
      </c>
      <c r="I1909" s="1" t="s">
        <v>63</v>
      </c>
      <c r="J1909" s="1" t="s">
        <v>50</v>
      </c>
      <c r="M1909" s="18">
        <v>0</v>
      </c>
      <c r="V1909" s="4" t="s">
        <v>4402</v>
      </c>
      <c r="AL1909" s="59" t="s">
        <v>30</v>
      </c>
    </row>
    <row r="1910" spans="1:40" ht="24">
      <c r="A1910" s="1" t="s">
        <v>4273</v>
      </c>
      <c r="B1910" s="1" t="s">
        <v>4441</v>
      </c>
      <c r="C1910" s="1" t="s">
        <v>5696</v>
      </c>
      <c r="D1910" s="47">
        <v>17</v>
      </c>
      <c r="E1910" s="1">
        <v>3</v>
      </c>
      <c r="G1910" s="1" t="s">
        <v>4442</v>
      </c>
      <c r="I1910" s="1" t="s">
        <v>63</v>
      </c>
      <c r="J1910" s="1" t="s">
        <v>57</v>
      </c>
      <c r="M1910" s="18">
        <v>0</v>
      </c>
      <c r="V1910" s="4" t="s">
        <v>4443</v>
      </c>
      <c r="AL1910" s="59" t="s">
        <v>30</v>
      </c>
    </row>
    <row r="1911" spans="1:40" ht="48">
      <c r="A1911" s="1" t="s">
        <v>4273</v>
      </c>
      <c r="B1911" s="1" t="s">
        <v>4359</v>
      </c>
      <c r="C1911" s="1" t="s">
        <v>5696</v>
      </c>
      <c r="D1911" s="47">
        <v>18</v>
      </c>
      <c r="E1911" s="1">
        <v>3</v>
      </c>
      <c r="G1911" s="1" t="s">
        <v>4360</v>
      </c>
      <c r="I1911" s="1" t="s">
        <v>63</v>
      </c>
      <c r="J1911" s="1" t="s">
        <v>39</v>
      </c>
      <c r="M1911" s="18">
        <v>1</v>
      </c>
      <c r="V1911" s="4" t="s">
        <v>4361</v>
      </c>
      <c r="AL1911" s="59" t="s">
        <v>30</v>
      </c>
    </row>
    <row r="1912" spans="1:40" ht="48">
      <c r="A1912" s="1" t="s">
        <v>4273</v>
      </c>
      <c r="B1912" s="1" t="s">
        <v>4330</v>
      </c>
      <c r="C1912" s="1" t="s">
        <v>5696</v>
      </c>
      <c r="D1912" s="47">
        <v>19</v>
      </c>
      <c r="E1912" s="1">
        <v>3</v>
      </c>
      <c r="G1912" s="1" t="s">
        <v>4331</v>
      </c>
      <c r="I1912" s="1" t="s">
        <v>63</v>
      </c>
      <c r="J1912" s="1" t="s">
        <v>4093</v>
      </c>
      <c r="M1912" s="18">
        <v>1</v>
      </c>
      <c r="V1912" s="4" t="s">
        <v>4332</v>
      </c>
      <c r="AL1912" s="59" t="s">
        <v>30</v>
      </c>
    </row>
    <row r="1913" spans="1:40" ht="60">
      <c r="A1913" s="1" t="s">
        <v>4273</v>
      </c>
      <c r="B1913" s="1" t="s">
        <v>4490</v>
      </c>
      <c r="C1913" s="1" t="s">
        <v>5696</v>
      </c>
      <c r="D1913" s="47">
        <v>20</v>
      </c>
      <c r="E1913" s="1">
        <v>1</v>
      </c>
      <c r="G1913" s="1" t="s">
        <v>4491</v>
      </c>
      <c r="H1913" s="1" t="s">
        <v>26</v>
      </c>
      <c r="I1913" s="1" t="s">
        <v>4030</v>
      </c>
      <c r="J1913" s="1" t="s">
        <v>44</v>
      </c>
      <c r="K1913" s="1" t="s">
        <v>3545</v>
      </c>
      <c r="L1913" s="2" t="s">
        <v>4492</v>
      </c>
      <c r="M1913" s="18">
        <v>0</v>
      </c>
      <c r="V1913" s="4" t="s">
        <v>4493</v>
      </c>
      <c r="AL1913" s="59" t="s">
        <v>30</v>
      </c>
    </row>
    <row r="1914" spans="1:40" ht="48">
      <c r="A1914" s="1" t="s">
        <v>4273</v>
      </c>
      <c r="B1914" s="1" t="s">
        <v>4465</v>
      </c>
      <c r="C1914" s="1" t="s">
        <v>5696</v>
      </c>
      <c r="D1914" s="47">
        <v>21</v>
      </c>
      <c r="E1914" s="1">
        <v>1</v>
      </c>
      <c r="G1914" s="1" t="s">
        <v>4466</v>
      </c>
      <c r="H1914" s="1" t="s">
        <v>26</v>
      </c>
      <c r="I1914" s="1" t="s">
        <v>4030</v>
      </c>
      <c r="J1914" s="1" t="s">
        <v>44</v>
      </c>
      <c r="K1914" s="1" t="s">
        <v>3545</v>
      </c>
      <c r="L1914" s="2" t="s">
        <v>427</v>
      </c>
      <c r="M1914" s="18">
        <v>0</v>
      </c>
      <c r="V1914" s="4" t="s">
        <v>4467</v>
      </c>
      <c r="AL1914" s="59" t="s">
        <v>30</v>
      </c>
    </row>
    <row r="1915" spans="1:40" ht="48">
      <c r="A1915" s="1" t="s">
        <v>4273</v>
      </c>
      <c r="B1915" s="1" t="s">
        <v>4377</v>
      </c>
      <c r="C1915" s="1" t="s">
        <v>5696</v>
      </c>
      <c r="D1915" s="47">
        <v>22</v>
      </c>
      <c r="E1915" s="1">
        <v>1</v>
      </c>
      <c r="G1915" s="1" t="s">
        <v>4378</v>
      </c>
      <c r="H1915" s="1" t="s">
        <v>26</v>
      </c>
      <c r="I1915" s="1" t="s">
        <v>4030</v>
      </c>
      <c r="J1915" s="1" t="s">
        <v>44</v>
      </c>
      <c r="K1915" s="1" t="s">
        <v>3545</v>
      </c>
      <c r="L1915" s="2" t="s">
        <v>4379</v>
      </c>
      <c r="M1915" s="18">
        <v>0</v>
      </c>
      <c r="V1915" s="4" t="s">
        <v>4380</v>
      </c>
      <c r="AL1915" s="59" t="s">
        <v>30</v>
      </c>
    </row>
    <row r="1916" spans="1:40" ht="60">
      <c r="A1916" s="103" t="s">
        <v>4273</v>
      </c>
      <c r="B1916" s="103" t="s">
        <v>4312</v>
      </c>
      <c r="C1916" s="103" t="s">
        <v>5696</v>
      </c>
      <c r="D1916" s="104">
        <v>23</v>
      </c>
      <c r="E1916" s="103">
        <v>1</v>
      </c>
      <c r="F1916" s="103" t="s">
        <v>4278</v>
      </c>
      <c r="G1916" s="103" t="s">
        <v>9542</v>
      </c>
      <c r="I1916" s="1" t="s">
        <v>125</v>
      </c>
      <c r="M1916" s="18">
        <v>1</v>
      </c>
      <c r="N1916" s="53" t="s">
        <v>9506</v>
      </c>
      <c r="V1916" s="4" t="s">
        <v>4313</v>
      </c>
      <c r="X1916" s="1" t="s">
        <v>4314</v>
      </c>
      <c r="Y1916" s="1" t="s">
        <v>9542</v>
      </c>
      <c r="AA1916" s="1" t="s">
        <v>125</v>
      </c>
      <c r="AE1916" s="1">
        <v>1</v>
      </c>
      <c r="AF1916" s="53" t="s">
        <v>9507</v>
      </c>
      <c r="AL1916" s="59" t="s">
        <v>243</v>
      </c>
    </row>
    <row r="1917" spans="1:40" ht="72">
      <c r="A1917" s="1" t="s">
        <v>4273</v>
      </c>
      <c r="B1917" s="1" t="s">
        <v>4484</v>
      </c>
      <c r="C1917" s="1" t="s">
        <v>5696</v>
      </c>
      <c r="D1917" s="47">
        <v>24</v>
      </c>
      <c r="E1917" s="1">
        <v>1</v>
      </c>
      <c r="F1917" s="1" t="s">
        <v>4278</v>
      </c>
      <c r="G1917" s="1" t="s">
        <v>9602</v>
      </c>
      <c r="I1917" s="1" t="s">
        <v>125</v>
      </c>
      <c r="M1917" s="18">
        <v>2</v>
      </c>
      <c r="N1917" s="53" t="s">
        <v>9506</v>
      </c>
      <c r="V1917" s="4" t="s">
        <v>4485</v>
      </c>
      <c r="Y1917" s="1" t="s">
        <v>9602</v>
      </c>
      <c r="AA1917" s="1" t="s">
        <v>125</v>
      </c>
      <c r="AE1917" s="1">
        <v>2</v>
      </c>
      <c r="AF1917" s="53" t="s">
        <v>9507</v>
      </c>
      <c r="AL1917" s="59" t="s">
        <v>36</v>
      </c>
      <c r="AN1917" s="4" t="s">
        <v>4486</v>
      </c>
    </row>
    <row r="1918" spans="1:40" ht="60">
      <c r="A1918" s="1" t="s">
        <v>4273</v>
      </c>
      <c r="B1918" s="1" t="s">
        <v>4348</v>
      </c>
      <c r="C1918" s="1" t="s">
        <v>5696</v>
      </c>
      <c r="D1918" s="47">
        <v>25</v>
      </c>
      <c r="E1918" s="1">
        <v>1</v>
      </c>
      <c r="F1918" s="1" t="s">
        <v>4278</v>
      </c>
      <c r="G1918" s="1" t="s">
        <v>2914</v>
      </c>
      <c r="I1918" s="1" t="s">
        <v>125</v>
      </c>
      <c r="M1918" s="18">
        <v>3</v>
      </c>
      <c r="N1918" s="53" t="s">
        <v>9506</v>
      </c>
      <c r="Y1918" s="1" t="s">
        <v>2914</v>
      </c>
      <c r="AA1918" s="1" t="s">
        <v>125</v>
      </c>
      <c r="AE1918" s="1">
        <v>3</v>
      </c>
      <c r="AF1918" s="53" t="s">
        <v>9507</v>
      </c>
      <c r="AL1918" s="59" t="s">
        <v>67</v>
      </c>
      <c r="AN1918" s="4" t="s">
        <v>4349</v>
      </c>
    </row>
    <row r="1919" spans="1:40" ht="60">
      <c r="A1919" s="1" t="s">
        <v>4273</v>
      </c>
      <c r="B1919" s="1" t="s">
        <v>4288</v>
      </c>
      <c r="C1919" s="1" t="s">
        <v>5696</v>
      </c>
      <c r="D1919" s="47">
        <v>26</v>
      </c>
      <c r="E1919" s="1">
        <v>1</v>
      </c>
      <c r="F1919" s="1" t="s">
        <v>4290</v>
      </c>
      <c r="G1919" s="1" t="s">
        <v>9543</v>
      </c>
      <c r="I1919" s="1" t="s">
        <v>125</v>
      </c>
      <c r="M1919" s="18">
        <v>1</v>
      </c>
      <c r="N1919" s="53" t="s">
        <v>9506</v>
      </c>
      <c r="V1919" s="4" t="s">
        <v>4289</v>
      </c>
      <c r="X1919" s="1" t="s">
        <v>1622</v>
      </c>
      <c r="Y1919" s="1" t="s">
        <v>9543</v>
      </c>
      <c r="AA1919" s="1" t="s">
        <v>125</v>
      </c>
      <c r="AE1919" s="1">
        <v>1</v>
      </c>
      <c r="AF1919" s="53" t="s">
        <v>9507</v>
      </c>
      <c r="AL1919" s="59" t="s">
        <v>67</v>
      </c>
      <c r="AN1919" s="4" t="s">
        <v>4291</v>
      </c>
    </row>
    <row r="1920" spans="1:40" ht="36">
      <c r="A1920" s="1" t="s">
        <v>4273</v>
      </c>
      <c r="B1920" s="1" t="s">
        <v>4507</v>
      </c>
      <c r="C1920" s="1" t="s">
        <v>5696</v>
      </c>
      <c r="D1920" s="47">
        <v>27</v>
      </c>
      <c r="E1920" s="1">
        <v>1</v>
      </c>
      <c r="F1920" s="1" t="s">
        <v>4290</v>
      </c>
      <c r="G1920" s="1" t="s">
        <v>9553</v>
      </c>
      <c r="I1920" s="1" t="s">
        <v>125</v>
      </c>
      <c r="M1920" s="18">
        <v>2</v>
      </c>
      <c r="N1920" s="53" t="s">
        <v>9506</v>
      </c>
      <c r="Y1920" s="1" t="s">
        <v>9553</v>
      </c>
      <c r="AA1920" s="1" t="s">
        <v>125</v>
      </c>
      <c r="AE1920" s="1">
        <v>2</v>
      </c>
      <c r="AF1920" s="53" t="s">
        <v>9507</v>
      </c>
      <c r="AL1920" s="59" t="s">
        <v>1964</v>
      </c>
      <c r="AN1920" s="4" t="s">
        <v>4508</v>
      </c>
    </row>
    <row r="1921" spans="1:40" ht="96">
      <c r="A1921" s="1" t="s">
        <v>4273</v>
      </c>
      <c r="B1921" s="1" t="s">
        <v>4353</v>
      </c>
      <c r="C1921" s="1" t="s">
        <v>5696</v>
      </c>
      <c r="D1921" s="47">
        <v>28</v>
      </c>
      <c r="E1921" s="1">
        <v>1</v>
      </c>
      <c r="F1921" s="1" t="s">
        <v>4341</v>
      </c>
      <c r="G1921" s="1" t="s">
        <v>9663</v>
      </c>
      <c r="I1921" s="1" t="s">
        <v>125</v>
      </c>
      <c r="M1921" s="18">
        <v>3</v>
      </c>
      <c r="N1921" s="53" t="s">
        <v>9506</v>
      </c>
      <c r="V1921" s="4" t="s">
        <v>4354</v>
      </c>
      <c r="Y1921" s="1" t="s">
        <v>9663</v>
      </c>
      <c r="AA1921" s="1" t="s">
        <v>125</v>
      </c>
      <c r="AE1921" s="1">
        <v>3</v>
      </c>
      <c r="AF1921" s="53" t="s">
        <v>9507</v>
      </c>
      <c r="AL1921" s="59" t="s">
        <v>122</v>
      </c>
      <c r="AN1921" s="4" t="s">
        <v>4355</v>
      </c>
    </row>
    <row r="1922" spans="1:40" ht="36">
      <c r="A1922" s="1" t="s">
        <v>4273</v>
      </c>
      <c r="B1922" s="1" t="s">
        <v>4471</v>
      </c>
      <c r="C1922" s="1" t="s">
        <v>5696</v>
      </c>
      <c r="D1922" s="47">
        <v>29</v>
      </c>
      <c r="E1922" s="1">
        <v>1</v>
      </c>
      <c r="F1922" s="1" t="s">
        <v>4326</v>
      </c>
      <c r="G1922" s="1" t="s">
        <v>9544</v>
      </c>
      <c r="I1922" s="1" t="s">
        <v>125</v>
      </c>
      <c r="M1922" s="18">
        <v>1</v>
      </c>
      <c r="N1922" s="53" t="s">
        <v>9506</v>
      </c>
      <c r="V1922" s="4" t="s">
        <v>4472</v>
      </c>
      <c r="X1922" s="1" t="s">
        <v>2132</v>
      </c>
      <c r="Y1922" s="1" t="s">
        <v>9544</v>
      </c>
      <c r="AA1922" s="1" t="s">
        <v>125</v>
      </c>
      <c r="AE1922" s="1">
        <v>1</v>
      </c>
      <c r="AF1922" s="53" t="s">
        <v>9507</v>
      </c>
      <c r="AL1922" s="59" t="s">
        <v>5600</v>
      </c>
      <c r="AN1922" s="4" t="s">
        <v>4473</v>
      </c>
    </row>
    <row r="1923" spans="1:40" ht="84">
      <c r="A1923" s="1" t="s">
        <v>4273</v>
      </c>
      <c r="B1923" s="1" t="s">
        <v>4477</v>
      </c>
      <c r="C1923" s="1" t="s">
        <v>5696</v>
      </c>
      <c r="D1923" s="47">
        <v>30</v>
      </c>
      <c r="E1923" s="1">
        <v>1</v>
      </c>
      <c r="F1923" s="1" t="s">
        <v>4326</v>
      </c>
      <c r="G1923" s="1" t="s">
        <v>9603</v>
      </c>
      <c r="I1923" s="1" t="s">
        <v>125</v>
      </c>
      <c r="M1923" s="18">
        <v>2</v>
      </c>
      <c r="N1923" s="53" t="s">
        <v>9506</v>
      </c>
      <c r="V1923" s="4" t="s">
        <v>4478</v>
      </c>
      <c r="Y1923" s="1" t="s">
        <v>9603</v>
      </c>
      <c r="AA1923" s="1" t="s">
        <v>125</v>
      </c>
      <c r="AE1923" s="1">
        <v>2</v>
      </c>
      <c r="AF1923" s="53" t="s">
        <v>9507</v>
      </c>
      <c r="AL1923" s="59" t="s">
        <v>346</v>
      </c>
      <c r="AN1923" s="4" t="s">
        <v>4479</v>
      </c>
    </row>
    <row r="1924" spans="1:40" ht="108">
      <c r="A1924" s="1" t="s">
        <v>4273</v>
      </c>
      <c r="B1924" s="1" t="s">
        <v>4429</v>
      </c>
      <c r="C1924" s="1" t="s">
        <v>5696</v>
      </c>
      <c r="D1924" s="47">
        <v>31</v>
      </c>
      <c r="E1924" s="1">
        <v>1</v>
      </c>
      <c r="F1924" s="1" t="s">
        <v>4326</v>
      </c>
      <c r="G1924" s="1" t="s">
        <v>9664</v>
      </c>
      <c r="I1924" s="1" t="s">
        <v>125</v>
      </c>
      <c r="M1924" s="18">
        <v>3</v>
      </c>
      <c r="N1924" s="53" t="s">
        <v>9506</v>
      </c>
      <c r="Y1924" s="1" t="s">
        <v>9664</v>
      </c>
      <c r="AA1924" s="1" t="s">
        <v>125</v>
      </c>
      <c r="AE1924" s="1">
        <v>3</v>
      </c>
      <c r="AF1924" s="53" t="s">
        <v>9507</v>
      </c>
      <c r="AL1924" s="59" t="s">
        <v>1964</v>
      </c>
      <c r="AN1924" s="4" t="s">
        <v>4430</v>
      </c>
    </row>
    <row r="1925" spans="1:40" ht="84">
      <c r="A1925" s="103" t="s">
        <v>4273</v>
      </c>
      <c r="B1925" s="103" t="s">
        <v>4539</v>
      </c>
      <c r="C1925" s="103" t="s">
        <v>5696</v>
      </c>
      <c r="D1925" s="104">
        <v>32</v>
      </c>
      <c r="E1925" s="103">
        <v>1</v>
      </c>
      <c r="F1925" s="103" t="s">
        <v>4278</v>
      </c>
      <c r="G1925" s="103" t="s">
        <v>4540</v>
      </c>
      <c r="H1925" s="1" t="s">
        <v>26</v>
      </c>
      <c r="I1925" s="1" t="s">
        <v>94</v>
      </c>
      <c r="K1925" s="1" t="s">
        <v>287</v>
      </c>
      <c r="N1925" s="53">
        <v>38</v>
      </c>
      <c r="O1925" s="54">
        <v>3</v>
      </c>
      <c r="Q1925" s="56">
        <v>5</v>
      </c>
      <c r="R1925" s="57">
        <v>2</v>
      </c>
      <c r="S1925" s="58">
        <v>12</v>
      </c>
      <c r="U1925" s="1">
        <v>5</v>
      </c>
      <c r="V1925" s="4" t="s">
        <v>4541</v>
      </c>
      <c r="AL1925" s="59" t="s">
        <v>30</v>
      </c>
    </row>
    <row r="1926" spans="1:40" ht="84">
      <c r="A1926" s="1" t="s">
        <v>4273</v>
      </c>
      <c r="B1926" s="1" t="s">
        <v>4318</v>
      </c>
      <c r="C1926" s="1" t="s">
        <v>5696</v>
      </c>
      <c r="D1926" s="47">
        <v>33</v>
      </c>
      <c r="E1926" s="1">
        <v>1</v>
      </c>
      <c r="F1926" s="1" t="s">
        <v>4278</v>
      </c>
      <c r="G1926" s="1" t="s">
        <v>4319</v>
      </c>
      <c r="H1926" s="1" t="s">
        <v>26</v>
      </c>
      <c r="I1926" s="1" t="s">
        <v>94</v>
      </c>
      <c r="K1926" s="1" t="s">
        <v>287</v>
      </c>
      <c r="N1926" s="53">
        <v>23</v>
      </c>
      <c r="O1926" s="54">
        <v>3</v>
      </c>
      <c r="Q1926" s="56">
        <v>5</v>
      </c>
      <c r="R1926" s="57">
        <v>2</v>
      </c>
      <c r="S1926" s="58">
        <v>10</v>
      </c>
      <c r="U1926" s="1">
        <v>3</v>
      </c>
      <c r="V1926" s="4" t="s">
        <v>4320</v>
      </c>
      <c r="AL1926" s="59" t="s">
        <v>30</v>
      </c>
    </row>
    <row r="1927" spans="1:40" ht="84">
      <c r="A1927" s="1" t="s">
        <v>4273</v>
      </c>
      <c r="B1927" s="1" t="s">
        <v>4516</v>
      </c>
      <c r="C1927" s="1" t="s">
        <v>5696</v>
      </c>
      <c r="D1927" s="47">
        <v>34</v>
      </c>
      <c r="E1927" s="1">
        <v>1</v>
      </c>
      <c r="F1927" s="1" t="s">
        <v>4278</v>
      </c>
      <c r="G1927" s="1" t="s">
        <v>4517</v>
      </c>
      <c r="H1927" s="1" t="s">
        <v>26</v>
      </c>
      <c r="I1927" s="1" t="s">
        <v>94</v>
      </c>
      <c r="K1927" s="1" t="s">
        <v>287</v>
      </c>
      <c r="N1927" s="53">
        <v>33</v>
      </c>
      <c r="O1927" s="54">
        <v>3</v>
      </c>
      <c r="Q1927" s="56">
        <v>5</v>
      </c>
      <c r="R1927" s="57">
        <v>2</v>
      </c>
      <c r="S1927" s="58">
        <v>11</v>
      </c>
      <c r="U1927" s="1">
        <v>4</v>
      </c>
      <c r="V1927" s="4" t="s">
        <v>4518</v>
      </c>
      <c r="AL1927" s="59" t="s">
        <v>30</v>
      </c>
    </row>
    <row r="1928" spans="1:40" ht="24">
      <c r="A1928" s="1" t="s">
        <v>4273</v>
      </c>
      <c r="B1928" s="1" t="s">
        <v>4298</v>
      </c>
      <c r="C1928" s="1" t="s">
        <v>5696</v>
      </c>
      <c r="D1928" s="47">
        <v>35</v>
      </c>
      <c r="E1928" s="1">
        <v>3</v>
      </c>
      <c r="F1928" s="1" t="s">
        <v>4302</v>
      </c>
      <c r="G1928" s="1" t="s">
        <v>4299</v>
      </c>
      <c r="I1928" s="1" t="s">
        <v>94</v>
      </c>
      <c r="K1928" s="1" t="s">
        <v>95</v>
      </c>
      <c r="N1928" s="53">
        <v>25</v>
      </c>
      <c r="O1928" s="54">
        <v>1</v>
      </c>
      <c r="Q1928" s="56">
        <v>1</v>
      </c>
      <c r="R1928" s="57">
        <v>1</v>
      </c>
      <c r="S1928" s="58">
        <v>1</v>
      </c>
      <c r="V1928" s="4" t="s">
        <v>4300</v>
      </c>
      <c r="W1928" s="4" t="s">
        <v>4301</v>
      </c>
      <c r="AL1928" s="59" t="s">
        <v>30</v>
      </c>
    </row>
    <row r="1929" spans="1:40" ht="84">
      <c r="A1929" s="1" t="s">
        <v>4273</v>
      </c>
      <c r="B1929" s="1" t="s">
        <v>4519</v>
      </c>
      <c r="C1929" s="1" t="s">
        <v>5696</v>
      </c>
      <c r="D1929" s="47">
        <v>36</v>
      </c>
      <c r="E1929" s="1">
        <v>3</v>
      </c>
      <c r="F1929" s="1" t="s">
        <v>4278</v>
      </c>
      <c r="G1929" s="1" t="s">
        <v>4520</v>
      </c>
      <c r="I1929" s="1" t="s">
        <v>104</v>
      </c>
      <c r="K1929" s="1" t="s">
        <v>4521</v>
      </c>
      <c r="O1929" s="54">
        <v>3</v>
      </c>
      <c r="T1929" s="59">
        <v>3</v>
      </c>
      <c r="V1929" s="4" t="s">
        <v>4522</v>
      </c>
      <c r="AL1929" s="59" t="s">
        <v>30</v>
      </c>
    </row>
    <row r="1930" spans="1:40" ht="36">
      <c r="A1930" s="1" t="s">
        <v>4273</v>
      </c>
      <c r="B1930" s="1" t="s">
        <v>4523</v>
      </c>
      <c r="C1930" s="1" t="s">
        <v>5696</v>
      </c>
      <c r="D1930" s="47">
        <v>37</v>
      </c>
      <c r="E1930" s="1">
        <v>1</v>
      </c>
      <c r="F1930" s="1" t="s">
        <v>4278</v>
      </c>
      <c r="G1930" s="1" t="s">
        <v>4524</v>
      </c>
      <c r="I1930" s="1" t="s">
        <v>104</v>
      </c>
      <c r="K1930" s="1" t="s">
        <v>4525</v>
      </c>
      <c r="L1930" s="2" t="s">
        <v>331</v>
      </c>
      <c r="O1930" s="54">
        <v>2</v>
      </c>
      <c r="T1930" s="59">
        <v>4</v>
      </c>
      <c r="U1930" s="1">
        <v>2</v>
      </c>
      <c r="V1930" s="4" t="s">
        <v>4526</v>
      </c>
      <c r="AL1930" s="59" t="s">
        <v>30</v>
      </c>
    </row>
    <row r="1931" spans="1:40" ht="24">
      <c r="A1931" s="1" t="s">
        <v>4273</v>
      </c>
      <c r="B1931" s="1" t="s">
        <v>4421</v>
      </c>
      <c r="C1931" s="1" t="s">
        <v>5696</v>
      </c>
      <c r="D1931" s="47">
        <v>38</v>
      </c>
      <c r="E1931" s="1">
        <v>2</v>
      </c>
      <c r="F1931" s="1" t="s">
        <v>4278</v>
      </c>
      <c r="G1931" s="1" t="s">
        <v>4422</v>
      </c>
      <c r="I1931" s="1" t="s">
        <v>104</v>
      </c>
      <c r="K1931" s="1" t="s">
        <v>4335</v>
      </c>
      <c r="O1931" s="54">
        <v>1</v>
      </c>
      <c r="T1931" s="59">
        <v>1</v>
      </c>
      <c r="V1931" s="4" t="s">
        <v>4423</v>
      </c>
      <c r="W1931" s="4" t="s">
        <v>4424</v>
      </c>
      <c r="AL1931" s="59" t="s">
        <v>30</v>
      </c>
    </row>
    <row r="1932" spans="1:40" ht="60">
      <c r="A1932" s="1" t="s">
        <v>4273</v>
      </c>
      <c r="B1932" s="1" t="s">
        <v>4356</v>
      </c>
      <c r="C1932" s="1" t="s">
        <v>5696</v>
      </c>
      <c r="D1932" s="47">
        <v>39</v>
      </c>
      <c r="E1932" s="1">
        <v>2</v>
      </c>
      <c r="F1932" s="1" t="s">
        <v>4302</v>
      </c>
      <c r="G1932" s="1" t="s">
        <v>4357</v>
      </c>
      <c r="I1932" s="1" t="s">
        <v>104</v>
      </c>
      <c r="K1932" s="1" t="s">
        <v>4335</v>
      </c>
      <c r="O1932" s="54">
        <v>3</v>
      </c>
      <c r="T1932" s="59">
        <v>2</v>
      </c>
      <c r="V1932" s="4" t="s">
        <v>4358</v>
      </c>
      <c r="AL1932" s="59" t="s">
        <v>30</v>
      </c>
    </row>
    <row r="1933" spans="1:40" ht="72">
      <c r="A1933" s="1" t="s">
        <v>4273</v>
      </c>
      <c r="B1933" s="1" t="s">
        <v>4444</v>
      </c>
      <c r="C1933" s="1" t="s">
        <v>5696</v>
      </c>
      <c r="D1933" s="47">
        <v>40</v>
      </c>
      <c r="E1933" s="1">
        <v>2</v>
      </c>
      <c r="F1933" s="1" t="s">
        <v>4302</v>
      </c>
      <c r="G1933" s="1" t="s">
        <v>4445</v>
      </c>
      <c r="I1933" s="1" t="s">
        <v>104</v>
      </c>
      <c r="K1933" s="1" t="s">
        <v>4335</v>
      </c>
      <c r="O1933" s="54">
        <v>2</v>
      </c>
      <c r="T1933" s="59">
        <v>3</v>
      </c>
      <c r="V1933" s="4" t="s">
        <v>4446</v>
      </c>
      <c r="AL1933" s="59" t="s">
        <v>30</v>
      </c>
    </row>
    <row r="1934" spans="1:40" ht="48">
      <c r="A1934" s="1" t="s">
        <v>4273</v>
      </c>
      <c r="B1934" s="1" t="s">
        <v>4333</v>
      </c>
      <c r="C1934" s="1" t="s">
        <v>5696</v>
      </c>
      <c r="D1934" s="47">
        <v>41</v>
      </c>
      <c r="E1934" s="1">
        <v>2</v>
      </c>
      <c r="F1934" s="1" t="s">
        <v>4302</v>
      </c>
      <c r="G1934" s="1" t="s">
        <v>4334</v>
      </c>
      <c r="I1934" s="1" t="s">
        <v>104</v>
      </c>
      <c r="K1934" s="1" t="s">
        <v>4335</v>
      </c>
      <c r="O1934" s="54">
        <v>1</v>
      </c>
      <c r="T1934" s="59">
        <v>3</v>
      </c>
      <c r="V1934" s="4" t="s">
        <v>4336</v>
      </c>
      <c r="AL1934" s="59" t="s">
        <v>30</v>
      </c>
    </row>
    <row r="1935" spans="1:40" ht="84">
      <c r="A1935" s="1" t="s">
        <v>4273</v>
      </c>
      <c r="B1935" s="1" t="s">
        <v>4530</v>
      </c>
      <c r="C1935" s="1" t="s">
        <v>5696</v>
      </c>
      <c r="D1935" s="47">
        <v>42</v>
      </c>
      <c r="E1935" s="1">
        <v>1</v>
      </c>
      <c r="F1935" s="1" t="s">
        <v>4278</v>
      </c>
      <c r="G1935" s="1" t="s">
        <v>4531</v>
      </c>
      <c r="H1935" s="1" t="s">
        <v>26</v>
      </c>
      <c r="I1935" s="1" t="s">
        <v>88</v>
      </c>
      <c r="K1935" s="1" t="s">
        <v>89</v>
      </c>
      <c r="V1935" s="4" t="s">
        <v>4532</v>
      </c>
      <c r="AL1935" s="59" t="s">
        <v>30</v>
      </c>
    </row>
    <row r="1936" spans="1:40" ht="84">
      <c r="A1936" s="1" t="s">
        <v>4273</v>
      </c>
      <c r="B1936" s="1" t="s">
        <v>4527</v>
      </c>
      <c r="C1936" s="1" t="s">
        <v>5696</v>
      </c>
      <c r="D1936" s="47">
        <v>43</v>
      </c>
      <c r="E1936" s="1">
        <v>1</v>
      </c>
      <c r="F1936" s="1" t="s">
        <v>4278</v>
      </c>
      <c r="G1936" s="1" t="s">
        <v>4528</v>
      </c>
      <c r="H1936" s="1" t="s">
        <v>26</v>
      </c>
      <c r="I1936" s="1" t="s">
        <v>88</v>
      </c>
      <c r="K1936" s="1" t="s">
        <v>89</v>
      </c>
      <c r="V1936" s="4" t="s">
        <v>4529</v>
      </c>
      <c r="AL1936" s="59" t="s">
        <v>30</v>
      </c>
    </row>
    <row r="1937" spans="1:47" ht="72">
      <c r="A1937" s="1" t="s">
        <v>4273</v>
      </c>
      <c r="B1937" s="1" t="s">
        <v>4292</v>
      </c>
      <c r="C1937" s="1" t="s">
        <v>5696</v>
      </c>
      <c r="D1937" s="47">
        <v>44</v>
      </c>
      <c r="E1937" s="1">
        <v>1</v>
      </c>
      <c r="F1937" s="1" t="s">
        <v>4278</v>
      </c>
      <c r="G1937" s="1" t="s">
        <v>4293</v>
      </c>
      <c r="I1937" s="1" t="s">
        <v>88</v>
      </c>
      <c r="J1937" s="1" t="s">
        <v>3402</v>
      </c>
      <c r="K1937" s="1" t="s">
        <v>4276</v>
      </c>
      <c r="V1937" s="4" t="s">
        <v>4294</v>
      </c>
      <c r="AL1937" s="59" t="s">
        <v>30</v>
      </c>
    </row>
    <row r="1938" spans="1:47" ht="72">
      <c r="A1938" s="1" t="s">
        <v>4273</v>
      </c>
      <c r="B1938" s="1" t="s">
        <v>4295</v>
      </c>
      <c r="C1938" s="1" t="s">
        <v>5696</v>
      </c>
      <c r="D1938" s="47">
        <v>45</v>
      </c>
      <c r="E1938" s="1">
        <v>1</v>
      </c>
      <c r="F1938" s="1" t="s">
        <v>4278</v>
      </c>
      <c r="G1938" s="1" t="s">
        <v>4296</v>
      </c>
      <c r="I1938" s="1" t="s">
        <v>88</v>
      </c>
      <c r="J1938" s="1" t="s">
        <v>3402</v>
      </c>
      <c r="K1938" s="1" t="s">
        <v>4276</v>
      </c>
      <c r="V1938" s="4" t="s">
        <v>4297</v>
      </c>
      <c r="AL1938" s="59" t="s">
        <v>30</v>
      </c>
      <c r="AU1938" s="1" t="s">
        <v>6237</v>
      </c>
    </row>
    <row r="1939" spans="1:47" ht="72">
      <c r="A1939" s="1" t="s">
        <v>4273</v>
      </c>
      <c r="B1939" s="1" t="s">
        <v>4303</v>
      </c>
      <c r="C1939" s="1" t="s">
        <v>5696</v>
      </c>
      <c r="D1939" s="47">
        <v>46</v>
      </c>
      <c r="E1939" s="1">
        <v>1</v>
      </c>
      <c r="F1939" s="1" t="s">
        <v>4278</v>
      </c>
      <c r="G1939" s="1" t="s">
        <v>4304</v>
      </c>
      <c r="I1939" s="1" t="s">
        <v>88</v>
      </c>
      <c r="J1939" s="1" t="s">
        <v>3402</v>
      </c>
      <c r="K1939" s="1" t="s">
        <v>4276</v>
      </c>
      <c r="V1939" s="4" t="s">
        <v>4305</v>
      </c>
      <c r="AL1939" s="59" t="s">
        <v>30</v>
      </c>
    </row>
    <row r="1940" spans="1:47" ht="72">
      <c r="A1940" s="1" t="s">
        <v>4273</v>
      </c>
      <c r="B1940" s="1" t="s">
        <v>4282</v>
      </c>
      <c r="C1940" s="1" t="s">
        <v>5696</v>
      </c>
      <c r="D1940" s="47">
        <v>47</v>
      </c>
      <c r="E1940" s="1">
        <v>1</v>
      </c>
      <c r="F1940" s="1" t="s">
        <v>4278</v>
      </c>
      <c r="G1940" s="1" t="s">
        <v>4283</v>
      </c>
      <c r="I1940" s="1" t="s">
        <v>88</v>
      </c>
      <c r="J1940" s="1" t="s">
        <v>3402</v>
      </c>
      <c r="K1940" s="1" t="s">
        <v>4276</v>
      </c>
      <c r="V1940" s="4" t="s">
        <v>4284</v>
      </c>
      <c r="AL1940" s="59" t="s">
        <v>30</v>
      </c>
    </row>
    <row r="1941" spans="1:47" ht="72">
      <c r="A1941" s="1" t="s">
        <v>4273</v>
      </c>
      <c r="B1941" s="1" t="s">
        <v>4274</v>
      </c>
      <c r="C1941" s="1" t="s">
        <v>5696</v>
      </c>
      <c r="D1941" s="47">
        <v>48</v>
      </c>
      <c r="E1941" s="1">
        <v>1</v>
      </c>
      <c r="F1941" s="1" t="s">
        <v>4278</v>
      </c>
      <c r="G1941" s="1" t="s">
        <v>4275</v>
      </c>
      <c r="I1941" s="1" t="s">
        <v>88</v>
      </c>
      <c r="J1941" s="1" t="s">
        <v>3402</v>
      </c>
      <c r="K1941" s="1" t="s">
        <v>4276</v>
      </c>
      <c r="V1941" s="4" t="s">
        <v>4277</v>
      </c>
      <c r="AL1941" s="59" t="s">
        <v>30</v>
      </c>
    </row>
    <row r="1942" spans="1:47" ht="72">
      <c r="A1942" s="1" t="s">
        <v>4273</v>
      </c>
      <c r="B1942" s="1" t="s">
        <v>4279</v>
      </c>
      <c r="C1942" s="1" t="s">
        <v>5696</v>
      </c>
      <c r="D1942" s="47">
        <v>49</v>
      </c>
      <c r="E1942" s="1">
        <v>1</v>
      </c>
      <c r="F1942" s="1" t="s">
        <v>4278</v>
      </c>
      <c r="G1942" s="1" t="s">
        <v>4280</v>
      </c>
      <c r="I1942" s="1" t="s">
        <v>88</v>
      </c>
      <c r="J1942" s="1" t="s">
        <v>3402</v>
      </c>
      <c r="K1942" s="1" t="s">
        <v>4276</v>
      </c>
      <c r="V1942" s="4" t="s">
        <v>4281</v>
      </c>
      <c r="AL1942" s="59" t="s">
        <v>30</v>
      </c>
    </row>
    <row r="1943" spans="1:47" ht="72">
      <c r="A1943" s="1" t="s">
        <v>4273</v>
      </c>
      <c r="B1943" s="1" t="s">
        <v>4309</v>
      </c>
      <c r="C1943" s="1" t="s">
        <v>5696</v>
      </c>
      <c r="D1943" s="47">
        <v>50</v>
      </c>
      <c r="E1943" s="1">
        <v>1</v>
      </c>
      <c r="F1943" s="1" t="s">
        <v>4278</v>
      </c>
      <c r="G1943" s="1" t="s">
        <v>4310</v>
      </c>
      <c r="I1943" s="1" t="s">
        <v>88</v>
      </c>
      <c r="J1943" s="1" t="s">
        <v>3402</v>
      </c>
      <c r="K1943" s="1" t="s">
        <v>4276</v>
      </c>
      <c r="V1943" s="4" t="s">
        <v>4311</v>
      </c>
      <c r="AL1943" s="59" t="s">
        <v>30</v>
      </c>
    </row>
    <row r="1944" spans="1:47" ht="36">
      <c r="A1944" s="1" t="s">
        <v>4273</v>
      </c>
      <c r="B1944" s="1" t="s">
        <v>4447</v>
      </c>
      <c r="C1944" s="1" t="s">
        <v>5696</v>
      </c>
      <c r="D1944" s="47">
        <v>51</v>
      </c>
      <c r="E1944" s="1">
        <v>3</v>
      </c>
      <c r="F1944" s="1" t="s">
        <v>4278</v>
      </c>
      <c r="G1944" s="1" t="s">
        <v>4448</v>
      </c>
      <c r="I1944" s="1" t="s">
        <v>82</v>
      </c>
      <c r="V1944" s="4" t="s">
        <v>4449</v>
      </c>
      <c r="W1944" s="4" t="s">
        <v>4450</v>
      </c>
      <c r="AL1944" s="59" t="s">
        <v>30</v>
      </c>
    </row>
    <row r="1945" spans="1:47" ht="36">
      <c r="A1945" s="1" t="s">
        <v>4273</v>
      </c>
      <c r="B1945" s="1" t="s">
        <v>4285</v>
      </c>
      <c r="C1945" s="1" t="s">
        <v>5696</v>
      </c>
      <c r="D1945" s="47">
        <v>52</v>
      </c>
      <c r="E1945" s="1">
        <v>2</v>
      </c>
      <c r="F1945" s="1" t="s">
        <v>4278</v>
      </c>
      <c r="G1945" s="1" t="s">
        <v>4286</v>
      </c>
      <c r="I1945" s="1" t="s">
        <v>82</v>
      </c>
      <c r="L1945" s="2" t="s">
        <v>685</v>
      </c>
      <c r="V1945" s="4" t="s">
        <v>4287</v>
      </c>
      <c r="W1945" s="4" t="s">
        <v>3499</v>
      </c>
      <c r="AL1945" s="59" t="s">
        <v>30</v>
      </c>
    </row>
    <row r="1946" spans="1:47" ht="24">
      <c r="A1946" s="1" t="s">
        <v>4273</v>
      </c>
      <c r="B1946" s="1" t="s">
        <v>4480</v>
      </c>
      <c r="C1946" s="1" t="s">
        <v>5696</v>
      </c>
      <c r="D1946" s="47">
        <v>53</v>
      </c>
      <c r="E1946" s="1">
        <v>3</v>
      </c>
      <c r="F1946" s="1" t="s">
        <v>4278</v>
      </c>
      <c r="G1946" s="1" t="s">
        <v>4481</v>
      </c>
      <c r="I1946" s="1" t="s">
        <v>82</v>
      </c>
      <c r="V1946" s="4" t="s">
        <v>4482</v>
      </c>
      <c r="W1946" s="4" t="s">
        <v>4483</v>
      </c>
      <c r="AL1946" s="59" t="s">
        <v>30</v>
      </c>
    </row>
    <row r="1947" spans="1:47" ht="36">
      <c r="A1947" s="1" t="s">
        <v>4273</v>
      </c>
      <c r="B1947" s="1" t="s">
        <v>4425</v>
      </c>
      <c r="C1947" s="1" t="s">
        <v>5696</v>
      </c>
      <c r="D1947" s="47">
        <v>54</v>
      </c>
      <c r="E1947" s="1">
        <v>3</v>
      </c>
      <c r="F1947" s="1" t="s">
        <v>4278</v>
      </c>
      <c r="G1947" s="1" t="s">
        <v>4426</v>
      </c>
      <c r="I1947" s="1" t="s">
        <v>82</v>
      </c>
      <c r="V1947" s="4" t="s">
        <v>4427</v>
      </c>
      <c r="W1947" s="4" t="s">
        <v>4428</v>
      </c>
      <c r="AL1947" s="59" t="s">
        <v>30</v>
      </c>
    </row>
    <row r="1948" spans="1:47" ht="36">
      <c r="A1948" s="1" t="s">
        <v>4273</v>
      </c>
      <c r="B1948" s="1" t="s">
        <v>4455</v>
      </c>
      <c r="C1948" s="1" t="s">
        <v>5696</v>
      </c>
      <c r="D1948" s="47">
        <v>55</v>
      </c>
      <c r="E1948" s="1">
        <v>2</v>
      </c>
      <c r="F1948" s="1" t="s">
        <v>4302</v>
      </c>
      <c r="G1948" s="1" t="s">
        <v>4456</v>
      </c>
      <c r="I1948" s="1" t="s">
        <v>82</v>
      </c>
      <c r="L1948" s="2" t="s">
        <v>685</v>
      </c>
      <c r="V1948" s="4" t="s">
        <v>4457</v>
      </c>
      <c r="W1948" s="4" t="s">
        <v>4458</v>
      </c>
      <c r="AL1948" s="59" t="s">
        <v>30</v>
      </c>
    </row>
    <row r="1949" spans="1:47" ht="24">
      <c r="A1949" s="1" t="s">
        <v>4273</v>
      </c>
      <c r="B1949" s="1" t="s">
        <v>4542</v>
      </c>
      <c r="C1949" s="1" t="s">
        <v>5696</v>
      </c>
      <c r="D1949" s="47">
        <v>56</v>
      </c>
      <c r="E1949" s="1">
        <v>2</v>
      </c>
      <c r="F1949" s="1" t="s">
        <v>4302</v>
      </c>
      <c r="G1949" s="1" t="s">
        <v>4543</v>
      </c>
      <c r="I1949" s="1" t="s">
        <v>82</v>
      </c>
      <c r="V1949" s="4" t="s">
        <v>4544</v>
      </c>
      <c r="W1949" s="4" t="s">
        <v>4545</v>
      </c>
      <c r="AL1949" s="59" t="s">
        <v>30</v>
      </c>
    </row>
    <row r="1950" spans="1:47">
      <c r="A1950" s="1" t="s">
        <v>4273</v>
      </c>
      <c r="B1950" s="1" t="s">
        <v>4451</v>
      </c>
      <c r="C1950" s="1" t="s">
        <v>5696</v>
      </c>
      <c r="D1950" s="47">
        <v>57</v>
      </c>
      <c r="E1950" s="1">
        <v>1</v>
      </c>
      <c r="F1950" s="1" t="s">
        <v>4302</v>
      </c>
      <c r="G1950" s="1" t="s">
        <v>4452</v>
      </c>
      <c r="I1950" s="1" t="s">
        <v>82</v>
      </c>
      <c r="V1950" s="4" t="s">
        <v>4453</v>
      </c>
      <c r="W1950" s="4" t="s">
        <v>4454</v>
      </c>
      <c r="AL1950" s="59" t="s">
        <v>30</v>
      </c>
    </row>
    <row r="1951" spans="1:47">
      <c r="A1951" s="103" t="s">
        <v>4273</v>
      </c>
      <c r="B1951" s="103" t="s">
        <v>4381</v>
      </c>
      <c r="C1951" s="103" t="s">
        <v>5696</v>
      </c>
      <c r="D1951" s="104">
        <v>58</v>
      </c>
      <c r="E1951" s="103">
        <v>3</v>
      </c>
      <c r="F1951" s="103" t="s">
        <v>713</v>
      </c>
      <c r="G1951" s="103" t="s">
        <v>4382</v>
      </c>
      <c r="I1951" s="1" t="s">
        <v>94</v>
      </c>
      <c r="K1951" s="1" t="s">
        <v>604</v>
      </c>
      <c r="N1951" s="53">
        <v>25</v>
      </c>
      <c r="O1951" s="54">
        <v>2</v>
      </c>
      <c r="Q1951" s="56">
        <v>1</v>
      </c>
      <c r="R1951" s="57">
        <v>2</v>
      </c>
      <c r="S1951" s="58">
        <v>2</v>
      </c>
      <c r="V1951" s="4" t="s">
        <v>4383</v>
      </c>
      <c r="W1951" s="4" t="s">
        <v>4384</v>
      </c>
      <c r="AL1951" s="59" t="s">
        <v>30</v>
      </c>
    </row>
    <row r="1952" spans="1:47">
      <c r="A1952" s="1" t="s">
        <v>4273</v>
      </c>
      <c r="B1952" s="1" t="s">
        <v>4393</v>
      </c>
      <c r="C1952" s="1" t="s">
        <v>5696</v>
      </c>
      <c r="D1952" s="47">
        <v>59</v>
      </c>
      <c r="E1952" s="1">
        <v>3</v>
      </c>
      <c r="F1952" s="1" t="s">
        <v>713</v>
      </c>
      <c r="G1952" s="1" t="s">
        <v>4394</v>
      </c>
      <c r="I1952" s="1" t="s">
        <v>94</v>
      </c>
      <c r="K1952" s="1" t="s">
        <v>604</v>
      </c>
      <c r="N1952" s="53">
        <v>25</v>
      </c>
      <c r="O1952" s="54">
        <v>2</v>
      </c>
      <c r="Q1952" s="56">
        <v>2</v>
      </c>
      <c r="R1952" s="57">
        <v>0</v>
      </c>
      <c r="S1952" s="58">
        <v>2</v>
      </c>
      <c r="V1952" s="4" t="s">
        <v>4395</v>
      </c>
      <c r="W1952" s="4" t="s">
        <v>4396</v>
      </c>
      <c r="AL1952" s="59" t="s">
        <v>30</v>
      </c>
    </row>
    <row r="1953" spans="1:47" ht="36">
      <c r="A1953" s="1" t="s">
        <v>4273</v>
      </c>
      <c r="B1953" s="1" t="s">
        <v>4397</v>
      </c>
      <c r="C1953" s="1" t="s">
        <v>5696</v>
      </c>
      <c r="D1953" s="47">
        <v>60</v>
      </c>
      <c r="E1953" s="1">
        <v>3</v>
      </c>
      <c r="F1953" s="1" t="s">
        <v>713</v>
      </c>
      <c r="G1953" s="1" t="s">
        <v>4398</v>
      </c>
      <c r="I1953" s="1" t="s">
        <v>94</v>
      </c>
      <c r="K1953" s="1" t="s">
        <v>604</v>
      </c>
      <c r="L1953" s="2" t="s">
        <v>155</v>
      </c>
      <c r="N1953" s="53">
        <v>20</v>
      </c>
      <c r="O1953" s="54">
        <v>1</v>
      </c>
      <c r="Q1953" s="56">
        <v>3</v>
      </c>
      <c r="R1953" s="57">
        <v>1</v>
      </c>
      <c r="S1953" s="58">
        <v>2</v>
      </c>
      <c r="W1953" s="4" t="s">
        <v>4399</v>
      </c>
      <c r="AL1953" s="59" t="s">
        <v>30</v>
      </c>
    </row>
    <row r="1954" spans="1:47">
      <c r="A1954" s="1" t="s">
        <v>4273</v>
      </c>
      <c r="B1954" s="1" t="s">
        <v>4389</v>
      </c>
      <c r="C1954" s="1" t="s">
        <v>5696</v>
      </c>
      <c r="D1954" s="47">
        <v>61</v>
      </c>
      <c r="E1954" s="1">
        <v>3</v>
      </c>
      <c r="F1954" s="1" t="s">
        <v>713</v>
      </c>
      <c r="G1954" s="1" t="s">
        <v>4390</v>
      </c>
      <c r="I1954" s="1" t="s">
        <v>94</v>
      </c>
      <c r="K1954" s="1" t="s">
        <v>604</v>
      </c>
      <c r="N1954" s="53">
        <v>30</v>
      </c>
      <c r="O1954" s="54">
        <v>3</v>
      </c>
      <c r="Q1954" s="56">
        <v>2</v>
      </c>
      <c r="R1954" s="57">
        <v>2</v>
      </c>
      <c r="S1954" s="58">
        <v>3</v>
      </c>
      <c r="V1954" s="4" t="s">
        <v>4391</v>
      </c>
      <c r="W1954" s="4" t="s">
        <v>4392</v>
      </c>
      <c r="AL1954" s="59" t="s">
        <v>30</v>
      </c>
    </row>
    <row r="1955" spans="1:47" ht="24">
      <c r="A1955" s="1" t="s">
        <v>4273</v>
      </c>
      <c r="B1955" s="1" t="s">
        <v>4385</v>
      </c>
      <c r="C1955" s="1" t="s">
        <v>5696</v>
      </c>
      <c r="D1955" s="47">
        <v>62</v>
      </c>
      <c r="E1955" s="1">
        <v>4</v>
      </c>
      <c r="F1955" s="1" t="s">
        <v>4341</v>
      </c>
      <c r="G1955" s="1" t="s">
        <v>4386</v>
      </c>
      <c r="I1955" s="1" t="s">
        <v>94</v>
      </c>
      <c r="K1955" s="1" t="s">
        <v>604</v>
      </c>
      <c r="N1955" s="53">
        <v>33</v>
      </c>
      <c r="O1955" s="54">
        <v>2</v>
      </c>
      <c r="Q1955" s="56">
        <v>3</v>
      </c>
      <c r="R1955" s="57">
        <v>2</v>
      </c>
      <c r="S1955" s="58">
        <v>3</v>
      </c>
      <c r="V1955" s="4" t="s">
        <v>4387</v>
      </c>
      <c r="W1955" s="4" t="s">
        <v>4388</v>
      </c>
      <c r="AL1955" s="59" t="s">
        <v>30</v>
      </c>
    </row>
    <row r="1956" spans="1:47" ht="36">
      <c r="A1956" s="1" t="s">
        <v>4273</v>
      </c>
      <c r="B1956" s="1" t="s">
        <v>4502</v>
      </c>
      <c r="C1956" s="1" t="s">
        <v>5696</v>
      </c>
      <c r="D1956" s="47">
        <v>63</v>
      </c>
      <c r="E1956" s="1">
        <v>1</v>
      </c>
      <c r="F1956" s="1" t="s">
        <v>4341</v>
      </c>
      <c r="G1956" s="1" t="s">
        <v>4341</v>
      </c>
      <c r="H1956" s="1" t="s">
        <v>26</v>
      </c>
      <c r="I1956" s="1" t="s">
        <v>94</v>
      </c>
      <c r="K1956" s="1" t="s">
        <v>604</v>
      </c>
      <c r="N1956" s="53">
        <v>15</v>
      </c>
      <c r="O1956" s="54">
        <v>3</v>
      </c>
      <c r="Q1956" s="56">
        <v>5</v>
      </c>
      <c r="R1956" s="57">
        <v>2</v>
      </c>
      <c r="S1956" s="58">
        <v>8</v>
      </c>
      <c r="U1956" s="1">
        <v>3</v>
      </c>
      <c r="V1956" s="4" t="s">
        <v>4503</v>
      </c>
      <c r="AL1956" s="59" t="s">
        <v>30</v>
      </c>
    </row>
    <row r="1957" spans="1:47" ht="60">
      <c r="A1957" s="1" t="s">
        <v>4273</v>
      </c>
      <c r="B1957" s="1" t="s">
        <v>4494</v>
      </c>
      <c r="C1957" s="1" t="s">
        <v>5696</v>
      </c>
      <c r="D1957" s="47">
        <v>64</v>
      </c>
      <c r="E1957" s="1">
        <v>3</v>
      </c>
      <c r="F1957" s="1" t="s">
        <v>4290</v>
      </c>
      <c r="G1957" s="1" t="s">
        <v>4495</v>
      </c>
      <c r="I1957" s="1" t="s">
        <v>94</v>
      </c>
      <c r="K1957" s="1" t="s">
        <v>4496</v>
      </c>
      <c r="N1957" s="53">
        <v>40</v>
      </c>
      <c r="O1957" s="54">
        <v>4</v>
      </c>
      <c r="Q1957" s="56">
        <v>6</v>
      </c>
      <c r="R1957" s="57">
        <v>3</v>
      </c>
      <c r="S1957" s="58">
        <v>9</v>
      </c>
      <c r="V1957" s="4" t="s">
        <v>4497</v>
      </c>
      <c r="AL1957" s="59" t="s">
        <v>30</v>
      </c>
      <c r="AU1957" s="1" t="s">
        <v>6238</v>
      </c>
    </row>
    <row r="1958" spans="1:47" ht="24">
      <c r="A1958" s="1" t="s">
        <v>4273</v>
      </c>
      <c r="B1958" s="1" t="s">
        <v>4498</v>
      </c>
      <c r="C1958" s="1" t="s">
        <v>5696</v>
      </c>
      <c r="D1958" s="47">
        <v>65</v>
      </c>
      <c r="E1958" s="1">
        <v>3</v>
      </c>
      <c r="F1958" s="1" t="s">
        <v>713</v>
      </c>
      <c r="G1958" s="1" t="s">
        <v>4499</v>
      </c>
      <c r="I1958" s="1" t="s">
        <v>104</v>
      </c>
      <c r="K1958" s="1" t="s">
        <v>1750</v>
      </c>
      <c r="O1958" s="54">
        <v>3</v>
      </c>
      <c r="T1958" s="59">
        <v>3</v>
      </c>
      <c r="V1958" s="4" t="s">
        <v>4500</v>
      </c>
      <c r="W1958" s="4" t="s">
        <v>4501</v>
      </c>
      <c r="AL1958" s="59" t="s">
        <v>30</v>
      </c>
    </row>
    <row r="1959" spans="1:47" ht="60">
      <c r="A1959" s="1" t="s">
        <v>4273</v>
      </c>
      <c r="B1959" s="1" t="s">
        <v>4368</v>
      </c>
      <c r="C1959" s="1" t="s">
        <v>5696</v>
      </c>
      <c r="D1959" s="47">
        <v>66</v>
      </c>
      <c r="E1959" s="1">
        <v>2</v>
      </c>
      <c r="F1959" s="1" t="s">
        <v>4341</v>
      </c>
      <c r="G1959" s="1" t="s">
        <v>4369</v>
      </c>
      <c r="I1959" s="1" t="s">
        <v>104</v>
      </c>
      <c r="K1959" s="1" t="s">
        <v>1750</v>
      </c>
      <c r="O1959" s="54">
        <v>4</v>
      </c>
      <c r="T1959" s="59">
        <v>4</v>
      </c>
      <c r="V1959" s="4" t="s">
        <v>4370</v>
      </c>
      <c r="AL1959" s="59" t="s">
        <v>30</v>
      </c>
    </row>
    <row r="1960" spans="1:47" ht="84">
      <c r="A1960" s="1" t="s">
        <v>4273</v>
      </c>
      <c r="B1960" s="1" t="s">
        <v>4405</v>
      </c>
      <c r="C1960" s="1" t="s">
        <v>5696</v>
      </c>
      <c r="D1960" s="47">
        <v>67</v>
      </c>
      <c r="E1960" s="1">
        <v>3</v>
      </c>
      <c r="F1960" s="1" t="s">
        <v>4341</v>
      </c>
      <c r="G1960" s="1" t="s">
        <v>4406</v>
      </c>
      <c r="I1960" s="1" t="s">
        <v>104</v>
      </c>
      <c r="K1960" s="1" t="s">
        <v>1750</v>
      </c>
      <c r="O1960" s="54">
        <v>2</v>
      </c>
      <c r="T1960" s="59">
        <v>3</v>
      </c>
      <c r="V1960" s="4" t="s">
        <v>4407</v>
      </c>
      <c r="AL1960" s="59" t="s">
        <v>30</v>
      </c>
    </row>
    <row r="1961" spans="1:47" ht="36">
      <c r="A1961" s="1" t="s">
        <v>4273</v>
      </c>
      <c r="B1961" s="1" t="s">
        <v>4474</v>
      </c>
      <c r="C1961" s="1" t="s">
        <v>5696</v>
      </c>
      <c r="D1961" s="47">
        <v>68</v>
      </c>
      <c r="E1961" s="1">
        <v>2</v>
      </c>
      <c r="F1961" s="1" t="s">
        <v>4290</v>
      </c>
      <c r="G1961" s="1" t="s">
        <v>4475</v>
      </c>
      <c r="I1961" s="1" t="s">
        <v>104</v>
      </c>
      <c r="K1961" s="1" t="s">
        <v>1172</v>
      </c>
      <c r="O1961" s="54">
        <v>2</v>
      </c>
      <c r="T1961" s="59">
        <v>3</v>
      </c>
      <c r="V1961" s="4" t="s">
        <v>4476</v>
      </c>
      <c r="AL1961" s="59" t="s">
        <v>30</v>
      </c>
    </row>
    <row r="1962" spans="1:47" ht="48">
      <c r="A1962" s="1" t="s">
        <v>4273</v>
      </c>
      <c r="B1962" s="1" t="s">
        <v>4504</v>
      </c>
      <c r="C1962" s="1" t="s">
        <v>5696</v>
      </c>
      <c r="D1962" s="47">
        <v>69</v>
      </c>
      <c r="E1962" s="1">
        <v>1</v>
      </c>
      <c r="F1962" s="1" t="s">
        <v>4290</v>
      </c>
      <c r="G1962" s="1" t="s">
        <v>4505</v>
      </c>
      <c r="H1962" s="1" t="s">
        <v>26</v>
      </c>
      <c r="I1962" s="1" t="s">
        <v>104</v>
      </c>
      <c r="K1962" s="1" t="s">
        <v>1172</v>
      </c>
      <c r="O1962" s="54" t="s">
        <v>113</v>
      </c>
      <c r="T1962" s="59">
        <v>5</v>
      </c>
      <c r="V1962" s="4" t="s">
        <v>4506</v>
      </c>
      <c r="AL1962" s="59" t="s">
        <v>30</v>
      </c>
    </row>
    <row r="1963" spans="1:47" ht="36">
      <c r="A1963" s="1" t="s">
        <v>4273</v>
      </c>
      <c r="B1963" s="1" t="s">
        <v>4411</v>
      </c>
      <c r="C1963" s="1" t="s">
        <v>5696</v>
      </c>
      <c r="D1963" s="47">
        <v>70</v>
      </c>
      <c r="E1963" s="1">
        <v>3</v>
      </c>
      <c r="F1963" s="1" t="s">
        <v>713</v>
      </c>
      <c r="G1963" s="1" t="s">
        <v>4412</v>
      </c>
      <c r="I1963" s="1" t="s">
        <v>82</v>
      </c>
      <c r="V1963" s="4" t="s">
        <v>4413</v>
      </c>
      <c r="W1963" s="4" t="s">
        <v>4414</v>
      </c>
      <c r="AL1963" s="59" t="s">
        <v>30</v>
      </c>
    </row>
    <row r="1964" spans="1:47" ht="24">
      <c r="A1964" s="1" t="s">
        <v>4273</v>
      </c>
      <c r="B1964" s="1" t="s">
        <v>4337</v>
      </c>
      <c r="C1964" s="1" t="s">
        <v>5696</v>
      </c>
      <c r="D1964" s="47">
        <v>71</v>
      </c>
      <c r="E1964" s="1">
        <v>2</v>
      </c>
      <c r="F1964" s="1" t="s">
        <v>4341</v>
      </c>
      <c r="G1964" s="1" t="s">
        <v>4338</v>
      </c>
      <c r="I1964" s="1" t="s">
        <v>82</v>
      </c>
      <c r="V1964" s="4" t="s">
        <v>4339</v>
      </c>
      <c r="W1964" s="4" t="s">
        <v>4340</v>
      </c>
      <c r="AL1964" s="59" t="s">
        <v>30</v>
      </c>
    </row>
    <row r="1965" spans="1:47" ht="24">
      <c r="A1965" s="1" t="s">
        <v>4273</v>
      </c>
      <c r="B1965" s="1" t="s">
        <v>4371</v>
      </c>
      <c r="C1965" s="1" t="s">
        <v>5696</v>
      </c>
      <c r="D1965" s="47">
        <v>72</v>
      </c>
      <c r="E1965" s="1">
        <v>4</v>
      </c>
      <c r="F1965" s="1" t="s">
        <v>4290</v>
      </c>
      <c r="G1965" s="1" t="s">
        <v>4372</v>
      </c>
      <c r="I1965" s="1" t="s">
        <v>82</v>
      </c>
      <c r="V1965" s="4" t="s">
        <v>4373</v>
      </c>
      <c r="W1965" s="4" t="s">
        <v>4374</v>
      </c>
      <c r="AL1965" s="59" t="s">
        <v>30</v>
      </c>
    </row>
    <row r="1966" spans="1:47" ht="60">
      <c r="A1966" s="1" t="s">
        <v>4273</v>
      </c>
      <c r="B1966" s="1" t="s">
        <v>4415</v>
      </c>
      <c r="C1966" s="1" t="s">
        <v>5696</v>
      </c>
      <c r="D1966" s="47">
        <v>73</v>
      </c>
      <c r="E1966" s="1">
        <v>2</v>
      </c>
      <c r="F1966" s="1" t="s">
        <v>4290</v>
      </c>
      <c r="G1966" s="1" t="s">
        <v>4416</v>
      </c>
      <c r="I1966" s="1" t="s">
        <v>82</v>
      </c>
      <c r="V1966" s="4" t="s">
        <v>4417</v>
      </c>
      <c r="AL1966" s="59" t="s">
        <v>30</v>
      </c>
    </row>
    <row r="1967" spans="1:47" ht="36">
      <c r="A1967" s="103" t="s">
        <v>4273</v>
      </c>
      <c r="B1967" s="103" t="s">
        <v>4403</v>
      </c>
      <c r="C1967" s="103" t="s">
        <v>5696</v>
      </c>
      <c r="D1967" s="104">
        <v>74</v>
      </c>
      <c r="E1967" s="103">
        <v>1</v>
      </c>
      <c r="F1967" s="103" t="s">
        <v>4326</v>
      </c>
      <c r="G1967" s="103" t="s">
        <v>2927</v>
      </c>
      <c r="H1967" s="1" t="s">
        <v>26</v>
      </c>
      <c r="I1967" s="1" t="s">
        <v>94</v>
      </c>
      <c r="K1967" s="1" t="s">
        <v>3822</v>
      </c>
      <c r="N1967" s="53">
        <v>50</v>
      </c>
      <c r="O1967" s="54">
        <v>0</v>
      </c>
      <c r="Q1967" s="56">
        <v>2</v>
      </c>
      <c r="R1967" s="57">
        <v>3</v>
      </c>
      <c r="S1967" s="58">
        <v>5</v>
      </c>
      <c r="V1967" s="4" t="s">
        <v>4404</v>
      </c>
      <c r="AL1967" s="59" t="s">
        <v>30</v>
      </c>
    </row>
    <row r="1968" spans="1:47" ht="84">
      <c r="A1968" s="1" t="s">
        <v>4273</v>
      </c>
      <c r="B1968" s="1" t="s">
        <v>4408</v>
      </c>
      <c r="C1968" s="1" t="s">
        <v>5696</v>
      </c>
      <c r="D1968" s="47">
        <v>75</v>
      </c>
      <c r="E1968" s="1">
        <v>1</v>
      </c>
      <c r="F1968" s="1" t="s">
        <v>4326</v>
      </c>
      <c r="G1968" s="1" t="s">
        <v>4409</v>
      </c>
      <c r="I1968" s="1" t="s">
        <v>94</v>
      </c>
      <c r="K1968" s="1" t="s">
        <v>95</v>
      </c>
      <c r="N1968" s="53">
        <v>30</v>
      </c>
      <c r="O1968" s="54">
        <v>4</v>
      </c>
      <c r="Q1968" s="56">
        <v>5</v>
      </c>
      <c r="R1968" s="57">
        <v>2</v>
      </c>
      <c r="S1968" s="58">
        <v>5</v>
      </c>
      <c r="V1968" s="4" t="s">
        <v>4410</v>
      </c>
      <c r="AL1968" s="59" t="s">
        <v>30</v>
      </c>
    </row>
    <row r="1969" spans="1:38" ht="72">
      <c r="A1969" s="1" t="s">
        <v>4273</v>
      </c>
      <c r="B1969" s="1" t="s">
        <v>4536</v>
      </c>
      <c r="C1969" s="1" t="s">
        <v>5696</v>
      </c>
      <c r="D1969" s="47">
        <v>76</v>
      </c>
      <c r="E1969" s="1">
        <v>4</v>
      </c>
      <c r="F1969" s="1" t="s">
        <v>4326</v>
      </c>
      <c r="G1969" s="1" t="s">
        <v>4537</v>
      </c>
      <c r="I1969" s="1" t="s">
        <v>94</v>
      </c>
      <c r="K1969" s="1" t="s">
        <v>95</v>
      </c>
      <c r="N1969" s="53">
        <v>25</v>
      </c>
      <c r="O1969" s="54">
        <v>3</v>
      </c>
      <c r="Q1969" s="56">
        <v>3</v>
      </c>
      <c r="R1969" s="57">
        <v>2</v>
      </c>
      <c r="S1969" s="58">
        <v>3</v>
      </c>
      <c r="V1969" s="4" t="s">
        <v>4538</v>
      </c>
      <c r="AL1969" s="59" t="s">
        <v>30</v>
      </c>
    </row>
    <row r="1970" spans="1:38" ht="72">
      <c r="A1970" s="1" t="s">
        <v>4273</v>
      </c>
      <c r="B1970" s="1" t="s">
        <v>4509</v>
      </c>
      <c r="C1970" s="1" t="s">
        <v>5696</v>
      </c>
      <c r="D1970" s="47">
        <v>77</v>
      </c>
      <c r="E1970" s="1">
        <v>3</v>
      </c>
      <c r="F1970" s="1" t="s">
        <v>4326</v>
      </c>
      <c r="G1970" s="1" t="s">
        <v>4510</v>
      </c>
      <c r="I1970" s="1" t="s">
        <v>104</v>
      </c>
      <c r="K1970" s="1" t="s">
        <v>105</v>
      </c>
      <c r="O1970" s="54">
        <v>2</v>
      </c>
      <c r="T1970" s="59">
        <v>4</v>
      </c>
      <c r="V1970" s="4" t="s">
        <v>4511</v>
      </c>
      <c r="AL1970" s="59" t="s">
        <v>30</v>
      </c>
    </row>
    <row r="1971" spans="1:38" ht="72">
      <c r="A1971" s="1" t="s">
        <v>4273</v>
      </c>
      <c r="B1971" s="1" t="s">
        <v>4437</v>
      </c>
      <c r="C1971" s="1" t="s">
        <v>5696</v>
      </c>
      <c r="D1971" s="47">
        <v>78</v>
      </c>
      <c r="E1971" s="1">
        <v>1</v>
      </c>
      <c r="F1971" s="1" t="s">
        <v>4326</v>
      </c>
      <c r="G1971" s="1" t="s">
        <v>4438</v>
      </c>
      <c r="H1971" s="1" t="s">
        <v>26</v>
      </c>
      <c r="I1971" s="1" t="s">
        <v>104</v>
      </c>
      <c r="K1971" s="1" t="s">
        <v>1750</v>
      </c>
      <c r="L1971" s="2" t="s">
        <v>4439</v>
      </c>
      <c r="O1971" s="54" t="s">
        <v>113</v>
      </c>
      <c r="T1971" s="59">
        <v>0</v>
      </c>
      <c r="V1971" s="4" t="s">
        <v>4440</v>
      </c>
      <c r="AL1971" s="59" t="s">
        <v>30</v>
      </c>
    </row>
    <row r="1972" spans="1:38" ht="60">
      <c r="A1972" s="1" t="s">
        <v>4273</v>
      </c>
      <c r="B1972" s="1" t="s">
        <v>4323</v>
      </c>
      <c r="C1972" s="1" t="s">
        <v>5696</v>
      </c>
      <c r="D1972" s="47">
        <v>79</v>
      </c>
      <c r="E1972" s="1">
        <v>1</v>
      </c>
      <c r="F1972" s="1" t="s">
        <v>4326</v>
      </c>
      <c r="G1972" s="1" t="s">
        <v>4181</v>
      </c>
      <c r="H1972" s="1" t="s">
        <v>26</v>
      </c>
      <c r="I1972" s="1" t="s">
        <v>88</v>
      </c>
      <c r="K1972" s="1" t="s">
        <v>4324</v>
      </c>
      <c r="L1972" s="2" t="s">
        <v>4032</v>
      </c>
      <c r="V1972" s="4" t="s">
        <v>4325</v>
      </c>
      <c r="AL1972" s="59" t="s">
        <v>30</v>
      </c>
    </row>
    <row r="1973" spans="1:38" ht="96">
      <c r="A1973" s="1" t="s">
        <v>4273</v>
      </c>
      <c r="B1973" s="1" t="s">
        <v>4342</v>
      </c>
      <c r="C1973" s="1" t="s">
        <v>5696</v>
      </c>
      <c r="D1973" s="47">
        <v>80</v>
      </c>
      <c r="E1973" s="1">
        <v>2</v>
      </c>
      <c r="F1973" s="1" t="s">
        <v>4326</v>
      </c>
      <c r="G1973" s="1" t="s">
        <v>4343</v>
      </c>
      <c r="I1973" s="1" t="s">
        <v>82</v>
      </c>
      <c r="V1973" s="4" t="s">
        <v>4344</v>
      </c>
      <c r="AL1973" s="59" t="s">
        <v>30</v>
      </c>
    </row>
    <row r="1974" spans="1:38" ht="96">
      <c r="A1974" s="1" t="s">
        <v>4273</v>
      </c>
      <c r="B1974" s="1" t="s">
        <v>4431</v>
      </c>
      <c r="C1974" s="1" t="s">
        <v>5696</v>
      </c>
      <c r="D1974" s="47">
        <v>81</v>
      </c>
      <c r="E1974" s="1">
        <v>3</v>
      </c>
      <c r="F1974" s="1" t="s">
        <v>4326</v>
      </c>
      <c r="G1974" s="1" t="s">
        <v>4432</v>
      </c>
      <c r="I1974" s="1" t="s">
        <v>82</v>
      </c>
      <c r="V1974" s="4" t="s">
        <v>4433</v>
      </c>
      <c r="AL1974" s="59" t="s">
        <v>30</v>
      </c>
    </row>
    <row r="1975" spans="1:38" ht="72">
      <c r="A1975" s="1" t="s">
        <v>4273</v>
      </c>
      <c r="B1975" s="1" t="s">
        <v>4418</v>
      </c>
      <c r="C1975" s="1" t="s">
        <v>5696</v>
      </c>
      <c r="D1975" s="47">
        <v>82</v>
      </c>
      <c r="E1975" s="1">
        <v>2</v>
      </c>
      <c r="F1975" s="1" t="s">
        <v>4326</v>
      </c>
      <c r="G1975" s="1" t="s">
        <v>4419</v>
      </c>
      <c r="I1975" s="1" t="s">
        <v>82</v>
      </c>
      <c r="V1975" s="4" t="s">
        <v>4420</v>
      </c>
      <c r="AL1975" s="59" t="s">
        <v>30</v>
      </c>
    </row>
    <row r="1976" spans="1:38" ht="72">
      <c r="A1976" s="1" t="s">
        <v>4273</v>
      </c>
      <c r="B1976" s="1" t="s">
        <v>4533</v>
      </c>
      <c r="C1976" s="1" t="s">
        <v>5696</v>
      </c>
      <c r="D1976" s="47">
        <v>83</v>
      </c>
      <c r="E1976" s="1">
        <v>2</v>
      </c>
      <c r="F1976" s="1" t="s">
        <v>4326</v>
      </c>
      <c r="G1976" s="1" t="s">
        <v>4534</v>
      </c>
      <c r="I1976" s="1" t="s">
        <v>82</v>
      </c>
      <c r="V1976" s="4" t="s">
        <v>4535</v>
      </c>
      <c r="AL1976" s="59" t="s">
        <v>30</v>
      </c>
    </row>
    <row r="1977" spans="1:38" ht="48">
      <c r="A1977" s="1" t="s">
        <v>4273</v>
      </c>
      <c r="B1977" s="1" t="s">
        <v>4462</v>
      </c>
      <c r="C1977" s="1" t="s">
        <v>5696</v>
      </c>
      <c r="D1977" s="47">
        <v>84</v>
      </c>
      <c r="E1977" s="1">
        <v>1</v>
      </c>
      <c r="F1977" s="1" t="s">
        <v>4326</v>
      </c>
      <c r="G1977" s="1" t="s">
        <v>4463</v>
      </c>
      <c r="I1977" s="1" t="s">
        <v>82</v>
      </c>
      <c r="V1977" s="4" t="s">
        <v>4464</v>
      </c>
      <c r="AL1977" s="59" t="s">
        <v>30</v>
      </c>
    </row>
    <row r="1978" spans="1:38" ht="72">
      <c r="A1978" s="113" t="s">
        <v>4014</v>
      </c>
      <c r="B1978" s="113" t="s">
        <v>4091</v>
      </c>
      <c r="C1978" s="113" t="s">
        <v>5697</v>
      </c>
      <c r="D1978" s="114">
        <v>1</v>
      </c>
      <c r="E1978" s="113">
        <v>1</v>
      </c>
      <c r="F1978" s="113"/>
      <c r="G1978" s="113" t="s">
        <v>4092</v>
      </c>
      <c r="H1978" s="1" t="s">
        <v>26</v>
      </c>
      <c r="I1978" s="1" t="s">
        <v>27</v>
      </c>
      <c r="J1978" s="1" t="s">
        <v>4093</v>
      </c>
      <c r="K1978" s="1" t="s">
        <v>4094</v>
      </c>
      <c r="L1978" s="2" t="s">
        <v>4095</v>
      </c>
      <c r="M1978" s="18">
        <v>0</v>
      </c>
      <c r="P1978" s="55">
        <v>1</v>
      </c>
      <c r="Q1978" s="56">
        <v>1</v>
      </c>
      <c r="R1978" s="57">
        <v>1</v>
      </c>
      <c r="S1978" s="58">
        <v>3</v>
      </c>
      <c r="V1978" s="4" t="s">
        <v>4096</v>
      </c>
      <c r="AL1978" s="59" t="s">
        <v>30</v>
      </c>
    </row>
    <row r="1979" spans="1:38" ht="36">
      <c r="A1979" s="1" t="s">
        <v>4014</v>
      </c>
      <c r="B1979" s="1" t="s">
        <v>4217</v>
      </c>
      <c r="C1979" s="1" t="s">
        <v>5697</v>
      </c>
      <c r="D1979" s="47">
        <v>2</v>
      </c>
      <c r="E1979" s="1">
        <v>1</v>
      </c>
      <c r="G1979" s="1" t="s">
        <v>4218</v>
      </c>
      <c r="H1979" s="1" t="s">
        <v>26</v>
      </c>
      <c r="I1979" s="1" t="s">
        <v>27</v>
      </c>
      <c r="J1979" s="1" t="s">
        <v>28</v>
      </c>
      <c r="K1979" s="1" t="s">
        <v>283</v>
      </c>
      <c r="M1979" s="18">
        <v>9</v>
      </c>
      <c r="P1979" s="55">
        <v>2</v>
      </c>
      <c r="Q1979" s="56">
        <v>1</v>
      </c>
      <c r="R1979" s="57">
        <v>2</v>
      </c>
      <c r="S1979" s="58">
        <v>4</v>
      </c>
      <c r="V1979" s="4" t="s">
        <v>4219</v>
      </c>
      <c r="AL1979" s="59" t="s">
        <v>30</v>
      </c>
    </row>
    <row r="1980" spans="1:38" ht="24">
      <c r="A1980" s="1" t="s">
        <v>4014</v>
      </c>
      <c r="B1980" s="1" t="s">
        <v>4242</v>
      </c>
      <c r="C1980" s="1" t="s">
        <v>5697</v>
      </c>
      <c r="D1980" s="47">
        <v>3</v>
      </c>
      <c r="E1980" s="1">
        <v>1</v>
      </c>
      <c r="G1980" s="1" t="s">
        <v>4243</v>
      </c>
      <c r="H1980" s="1" t="s">
        <v>26</v>
      </c>
      <c r="I1980" s="1" t="s">
        <v>27</v>
      </c>
      <c r="J1980" s="1" t="s">
        <v>50</v>
      </c>
      <c r="K1980" s="1" t="s">
        <v>4244</v>
      </c>
      <c r="L1980" s="2" t="s">
        <v>171</v>
      </c>
      <c r="M1980" s="18">
        <v>11</v>
      </c>
      <c r="P1980" s="55">
        <v>2</v>
      </c>
      <c r="Q1980" s="56">
        <v>3</v>
      </c>
      <c r="R1980" s="57">
        <v>2</v>
      </c>
      <c r="S1980" s="58">
        <v>4</v>
      </c>
      <c r="V1980" s="4" t="s">
        <v>4245</v>
      </c>
      <c r="AL1980" s="59" t="s">
        <v>30</v>
      </c>
    </row>
    <row r="1981" spans="1:38" ht="24">
      <c r="A1981" s="1" t="s">
        <v>4014</v>
      </c>
      <c r="B1981" s="1" t="s">
        <v>4208</v>
      </c>
      <c r="C1981" s="1" t="s">
        <v>5697</v>
      </c>
      <c r="D1981" s="47">
        <v>4</v>
      </c>
      <c r="E1981" s="1">
        <v>1</v>
      </c>
      <c r="G1981" s="1" t="s">
        <v>4209</v>
      </c>
      <c r="H1981" s="1" t="s">
        <v>26</v>
      </c>
      <c r="I1981" s="1" t="s">
        <v>27</v>
      </c>
      <c r="J1981" s="1" t="s">
        <v>57</v>
      </c>
      <c r="K1981" s="1" t="s">
        <v>283</v>
      </c>
      <c r="M1981" s="18">
        <v>8</v>
      </c>
      <c r="P1981" s="55">
        <v>2</v>
      </c>
      <c r="Q1981" s="56">
        <v>1</v>
      </c>
      <c r="R1981" s="57">
        <v>1</v>
      </c>
      <c r="S1981" s="58">
        <v>4</v>
      </c>
      <c r="V1981" s="4" t="s">
        <v>4210</v>
      </c>
      <c r="AL1981" s="59" t="s">
        <v>30</v>
      </c>
    </row>
    <row r="1982" spans="1:38" ht="24">
      <c r="A1982" s="1" t="s">
        <v>4014</v>
      </c>
      <c r="B1982" s="1" t="s">
        <v>4121</v>
      </c>
      <c r="C1982" s="1" t="s">
        <v>5697</v>
      </c>
      <c r="D1982" s="47">
        <v>5</v>
      </c>
      <c r="E1982" s="1">
        <v>1</v>
      </c>
      <c r="G1982" s="1" t="s">
        <v>2986</v>
      </c>
      <c r="H1982" s="1" t="s">
        <v>26</v>
      </c>
      <c r="I1982" s="1" t="s">
        <v>27</v>
      </c>
      <c r="J1982" s="1" t="s">
        <v>39</v>
      </c>
      <c r="K1982" s="1" t="s">
        <v>283</v>
      </c>
      <c r="M1982" s="18">
        <v>8</v>
      </c>
      <c r="P1982" s="55">
        <v>0</v>
      </c>
      <c r="Q1982" s="56">
        <v>1</v>
      </c>
      <c r="R1982" s="57">
        <v>2</v>
      </c>
      <c r="S1982" s="58">
        <v>5</v>
      </c>
      <c r="V1982" s="4" t="s">
        <v>4122</v>
      </c>
      <c r="AL1982" s="59" t="s">
        <v>30</v>
      </c>
    </row>
    <row r="1983" spans="1:38" ht="36">
      <c r="A1983" s="1" t="s">
        <v>4014</v>
      </c>
      <c r="B1983" s="1" t="s">
        <v>4123</v>
      </c>
      <c r="C1983" s="1" t="s">
        <v>5697</v>
      </c>
      <c r="D1983" s="47">
        <v>6</v>
      </c>
      <c r="E1983" s="1">
        <v>3</v>
      </c>
      <c r="G1983" s="1" t="s">
        <v>344</v>
      </c>
      <c r="H1983" s="1" t="s">
        <v>26</v>
      </c>
      <c r="I1983" s="1" t="s">
        <v>38</v>
      </c>
      <c r="J1983" s="1" t="s">
        <v>28</v>
      </c>
      <c r="K1983" s="1" t="s">
        <v>283</v>
      </c>
      <c r="M1983" s="18">
        <v>3</v>
      </c>
      <c r="P1983" s="55">
        <v>2</v>
      </c>
      <c r="Q1983" s="56">
        <v>1</v>
      </c>
      <c r="R1983" s="57">
        <v>1</v>
      </c>
      <c r="S1983" s="58">
        <v>3</v>
      </c>
      <c r="V1983" s="4" t="s">
        <v>4124</v>
      </c>
      <c r="AL1983" s="59" t="s">
        <v>30</v>
      </c>
    </row>
    <row r="1984" spans="1:38" ht="24">
      <c r="A1984" s="1" t="s">
        <v>4014</v>
      </c>
      <c r="B1984" s="1" t="s">
        <v>4223</v>
      </c>
      <c r="C1984" s="1" t="s">
        <v>5697</v>
      </c>
      <c r="D1984" s="47">
        <v>7</v>
      </c>
      <c r="E1984" s="1">
        <v>3</v>
      </c>
      <c r="G1984" s="1" t="s">
        <v>2661</v>
      </c>
      <c r="H1984" s="1" t="s">
        <v>26</v>
      </c>
      <c r="I1984" s="1" t="s">
        <v>38</v>
      </c>
      <c r="J1984" s="1" t="s">
        <v>39</v>
      </c>
      <c r="K1984" s="1" t="s">
        <v>283</v>
      </c>
      <c r="M1984" s="18">
        <v>3</v>
      </c>
      <c r="P1984" s="55">
        <v>1</v>
      </c>
      <c r="Q1984" s="56">
        <v>2</v>
      </c>
      <c r="R1984" s="57">
        <v>1</v>
      </c>
      <c r="S1984" s="58">
        <v>3</v>
      </c>
      <c r="V1984" s="4" t="s">
        <v>4224</v>
      </c>
      <c r="AL1984" s="59" t="s">
        <v>30</v>
      </c>
    </row>
    <row r="1985" spans="1:43" ht="24">
      <c r="A1985" s="1" t="s">
        <v>4014</v>
      </c>
      <c r="B1985" s="1" t="s">
        <v>4225</v>
      </c>
      <c r="C1985" s="1" t="s">
        <v>5697</v>
      </c>
      <c r="D1985" s="47">
        <v>8</v>
      </c>
      <c r="E1985" s="1">
        <v>3</v>
      </c>
      <c r="G1985" s="1" t="s">
        <v>2728</v>
      </c>
      <c r="H1985" s="1" t="s">
        <v>26</v>
      </c>
      <c r="I1985" s="1" t="s">
        <v>38</v>
      </c>
      <c r="J1985" s="1" t="s">
        <v>57</v>
      </c>
      <c r="K1985" s="1" t="s">
        <v>283</v>
      </c>
      <c r="L1985" s="2" t="s">
        <v>52</v>
      </c>
      <c r="M1985" s="18">
        <v>3</v>
      </c>
      <c r="P1985" s="55">
        <v>1</v>
      </c>
      <c r="Q1985" s="56">
        <v>1</v>
      </c>
      <c r="R1985" s="57">
        <v>2</v>
      </c>
      <c r="S1985" s="58">
        <v>3</v>
      </c>
      <c r="V1985" s="4" t="s">
        <v>4226</v>
      </c>
      <c r="AL1985" s="59" t="s">
        <v>30</v>
      </c>
    </row>
    <row r="1986" spans="1:43" ht="24">
      <c r="A1986" s="1" t="s">
        <v>4014</v>
      </c>
      <c r="B1986" s="1" t="s">
        <v>4220</v>
      </c>
      <c r="C1986" s="1" t="s">
        <v>5697</v>
      </c>
      <c r="D1986" s="47">
        <v>9</v>
      </c>
      <c r="E1986" s="1">
        <v>3</v>
      </c>
      <c r="G1986" s="1" t="s">
        <v>4221</v>
      </c>
      <c r="I1986" s="1" t="s">
        <v>63</v>
      </c>
      <c r="J1986" s="1" t="s">
        <v>50</v>
      </c>
      <c r="M1986" s="18">
        <v>0</v>
      </c>
      <c r="V1986" s="4" t="s">
        <v>4222</v>
      </c>
      <c r="AL1986" s="59" t="s">
        <v>30</v>
      </c>
    </row>
    <row r="1987" spans="1:43" ht="36">
      <c r="A1987" s="1" t="s">
        <v>4014</v>
      </c>
      <c r="B1987" s="1" t="s">
        <v>4135</v>
      </c>
      <c r="C1987" s="1" t="s">
        <v>5697</v>
      </c>
      <c r="D1987" s="47">
        <v>10</v>
      </c>
      <c r="E1987" s="1">
        <v>3</v>
      </c>
      <c r="G1987" s="1" t="s">
        <v>4136</v>
      </c>
      <c r="I1987" s="1" t="s">
        <v>63</v>
      </c>
      <c r="J1987" s="1" t="s">
        <v>57</v>
      </c>
      <c r="M1987" s="18">
        <v>0</v>
      </c>
      <c r="V1987" s="4" t="s">
        <v>4137</v>
      </c>
      <c r="AL1987" s="59" t="s">
        <v>30</v>
      </c>
    </row>
    <row r="1988" spans="1:43" ht="48">
      <c r="A1988" s="1" t="s">
        <v>4014</v>
      </c>
      <c r="B1988" s="1" t="s">
        <v>4125</v>
      </c>
      <c r="C1988" s="1" t="s">
        <v>5697</v>
      </c>
      <c r="D1988" s="47">
        <v>11</v>
      </c>
      <c r="E1988" s="1">
        <v>3</v>
      </c>
      <c r="G1988" s="1" t="s">
        <v>4126</v>
      </c>
      <c r="I1988" s="1" t="s">
        <v>63</v>
      </c>
      <c r="J1988" s="1" t="s">
        <v>39</v>
      </c>
      <c r="M1988" s="18">
        <v>1</v>
      </c>
      <c r="V1988" s="4" t="s">
        <v>4127</v>
      </c>
      <c r="AL1988" s="59" t="s">
        <v>30</v>
      </c>
    </row>
    <row r="1989" spans="1:43" ht="36">
      <c r="A1989" s="1" t="s">
        <v>4014</v>
      </c>
      <c r="B1989" s="1" t="s">
        <v>4034</v>
      </c>
      <c r="C1989" s="1" t="s">
        <v>5697</v>
      </c>
      <c r="D1989" s="47">
        <v>12</v>
      </c>
      <c r="E1989" s="1">
        <v>3</v>
      </c>
      <c r="G1989" s="1" t="s">
        <v>4035</v>
      </c>
      <c r="I1989" s="1" t="s">
        <v>63</v>
      </c>
      <c r="J1989" s="1" t="s">
        <v>28</v>
      </c>
      <c r="M1989" s="18">
        <v>1</v>
      </c>
      <c r="V1989" s="4" t="s">
        <v>4036</v>
      </c>
      <c r="AL1989" s="59" t="s">
        <v>30</v>
      </c>
    </row>
    <row r="1990" spans="1:43" ht="36">
      <c r="A1990" s="1" t="s">
        <v>4014</v>
      </c>
      <c r="B1990" s="1" t="s">
        <v>4112</v>
      </c>
      <c r="C1990" s="1" t="s">
        <v>5697</v>
      </c>
      <c r="D1990" s="47">
        <v>13</v>
      </c>
      <c r="E1990" s="1">
        <v>3</v>
      </c>
      <c r="G1990" s="1" t="s">
        <v>4113</v>
      </c>
      <c r="I1990" s="1" t="s">
        <v>63</v>
      </c>
      <c r="J1990" s="1" t="s">
        <v>4093</v>
      </c>
      <c r="M1990" s="18">
        <v>1</v>
      </c>
      <c r="V1990" s="4" t="s">
        <v>4114</v>
      </c>
      <c r="AL1990" s="59" t="s">
        <v>30</v>
      </c>
    </row>
    <row r="1991" spans="1:43" ht="48">
      <c r="A1991" s="1" t="s">
        <v>4014</v>
      </c>
      <c r="B1991" s="1" t="s">
        <v>4158</v>
      </c>
      <c r="C1991" s="1" t="s">
        <v>5697</v>
      </c>
      <c r="D1991" s="47">
        <v>14</v>
      </c>
      <c r="E1991" s="1">
        <v>3</v>
      </c>
      <c r="G1991" s="1" t="s">
        <v>4159</v>
      </c>
      <c r="I1991" s="1" t="s">
        <v>56</v>
      </c>
      <c r="J1991" s="1" t="s">
        <v>50</v>
      </c>
      <c r="K1991" s="1" t="s">
        <v>196</v>
      </c>
      <c r="L1991" s="2" t="s">
        <v>4160</v>
      </c>
      <c r="M1991" s="18">
        <v>2</v>
      </c>
      <c r="V1991" s="4" t="s">
        <v>4161</v>
      </c>
      <c r="AL1991" s="59" t="s">
        <v>30</v>
      </c>
    </row>
    <row r="1992" spans="1:43" ht="24">
      <c r="A1992" s="1" t="s">
        <v>4014</v>
      </c>
      <c r="B1992" s="1" t="s">
        <v>4194</v>
      </c>
      <c r="C1992" s="1" t="s">
        <v>5697</v>
      </c>
      <c r="D1992" s="47">
        <v>15</v>
      </c>
      <c r="E1992" s="1">
        <v>3</v>
      </c>
      <c r="G1992" s="1" t="s">
        <v>4195</v>
      </c>
      <c r="H1992" s="1" t="s">
        <v>26</v>
      </c>
      <c r="I1992" s="1" t="s">
        <v>56</v>
      </c>
      <c r="J1992" s="1" t="s">
        <v>50</v>
      </c>
      <c r="K1992" s="1" t="s">
        <v>150</v>
      </c>
      <c r="L1992" s="2" t="s">
        <v>4196</v>
      </c>
      <c r="M1992" s="18">
        <v>0</v>
      </c>
      <c r="U1992" s="1">
        <v>1</v>
      </c>
      <c r="V1992" s="4" t="s">
        <v>4197</v>
      </c>
      <c r="AL1992" s="59" t="s">
        <v>30</v>
      </c>
    </row>
    <row r="1993" spans="1:43" ht="48">
      <c r="A1993" s="1" t="s">
        <v>4014</v>
      </c>
      <c r="B1993" s="1" t="s">
        <v>4260</v>
      </c>
      <c r="C1993" s="1" t="s">
        <v>5697</v>
      </c>
      <c r="D1993" s="47">
        <v>16</v>
      </c>
      <c r="E1993" s="1">
        <v>3</v>
      </c>
      <c r="G1993" s="1" t="s">
        <v>4261</v>
      </c>
      <c r="H1993" s="1" t="s">
        <v>26</v>
      </c>
      <c r="I1993" s="1" t="s">
        <v>56</v>
      </c>
      <c r="J1993" s="1" t="s">
        <v>57</v>
      </c>
      <c r="K1993" s="1" t="s">
        <v>150</v>
      </c>
      <c r="L1993" s="2" t="s">
        <v>71</v>
      </c>
      <c r="M1993" s="18">
        <v>1</v>
      </c>
      <c r="V1993" s="4" t="s">
        <v>4262</v>
      </c>
      <c r="AL1993" s="59" t="s">
        <v>30</v>
      </c>
    </row>
    <row r="1994" spans="1:43" ht="36">
      <c r="A1994" s="1" t="s">
        <v>4014</v>
      </c>
      <c r="B1994" s="1" t="s">
        <v>4068</v>
      </c>
      <c r="C1994" s="1" t="s">
        <v>5697</v>
      </c>
      <c r="D1994" s="47">
        <v>17</v>
      </c>
      <c r="E1994" s="1">
        <v>3</v>
      </c>
      <c r="G1994" s="1" t="s">
        <v>4069</v>
      </c>
      <c r="I1994" s="1" t="s">
        <v>56</v>
      </c>
      <c r="J1994" s="1" t="s">
        <v>39</v>
      </c>
      <c r="K1994" s="1" t="s">
        <v>568</v>
      </c>
      <c r="L1994" s="2" t="s">
        <v>4070</v>
      </c>
      <c r="M1994" s="18">
        <v>0</v>
      </c>
      <c r="V1994" s="4" t="s">
        <v>4071</v>
      </c>
      <c r="AL1994" s="59" t="s">
        <v>30</v>
      </c>
    </row>
    <row r="1995" spans="1:43" ht="24">
      <c r="A1995" s="1" t="s">
        <v>4014</v>
      </c>
      <c r="B1995" s="1" t="s">
        <v>4173</v>
      </c>
      <c r="C1995" s="1" t="s">
        <v>5697</v>
      </c>
      <c r="D1995" s="47">
        <v>18</v>
      </c>
      <c r="E1995" s="1">
        <v>3</v>
      </c>
      <c r="G1995" s="1" t="s">
        <v>4174</v>
      </c>
      <c r="H1995" s="1" t="s">
        <v>26</v>
      </c>
      <c r="I1995" s="1" t="s">
        <v>56</v>
      </c>
      <c r="J1995" s="1" t="s">
        <v>28</v>
      </c>
      <c r="K1995" s="1" t="s">
        <v>298</v>
      </c>
      <c r="L1995" s="2" t="s">
        <v>2812</v>
      </c>
      <c r="M1995" s="18">
        <v>2</v>
      </c>
      <c r="V1995" s="4" t="s">
        <v>4175</v>
      </c>
      <c r="AL1995" s="59" t="s">
        <v>30</v>
      </c>
    </row>
    <row r="1996" spans="1:43" ht="72">
      <c r="A1996" s="1" t="s">
        <v>4014</v>
      </c>
      <c r="B1996" s="1" t="s">
        <v>4180</v>
      </c>
      <c r="C1996" s="1" t="s">
        <v>5697</v>
      </c>
      <c r="D1996" s="47">
        <v>19</v>
      </c>
      <c r="E1996" s="1">
        <v>1</v>
      </c>
      <c r="G1996" s="1" t="s">
        <v>4181</v>
      </c>
      <c r="H1996" s="1" t="s">
        <v>26</v>
      </c>
      <c r="I1996" s="1" t="s">
        <v>4030</v>
      </c>
      <c r="J1996" s="1" t="s">
        <v>44</v>
      </c>
      <c r="K1996" s="1" t="s">
        <v>3693</v>
      </c>
      <c r="L1996" s="2" t="s">
        <v>4032</v>
      </c>
      <c r="M1996" s="18">
        <v>0</v>
      </c>
      <c r="V1996" s="4" t="s">
        <v>4182</v>
      </c>
      <c r="AL1996" s="59" t="s">
        <v>30</v>
      </c>
    </row>
    <row r="1997" spans="1:43" ht="36">
      <c r="A1997" s="1" t="s">
        <v>4014</v>
      </c>
      <c r="B1997" s="1" t="s">
        <v>4198</v>
      </c>
      <c r="C1997" s="1" t="s">
        <v>5697</v>
      </c>
      <c r="D1997" s="47">
        <v>20</v>
      </c>
      <c r="E1997" s="1">
        <v>1</v>
      </c>
      <c r="G1997" s="1" t="s">
        <v>4199</v>
      </c>
      <c r="H1997" s="1" t="s">
        <v>26</v>
      </c>
      <c r="I1997" s="1" t="s">
        <v>4030</v>
      </c>
      <c r="J1997" s="1" t="s">
        <v>44</v>
      </c>
      <c r="K1997" s="1" t="s">
        <v>4031</v>
      </c>
      <c r="L1997" s="2" t="s">
        <v>71</v>
      </c>
      <c r="M1997" s="18">
        <v>0</v>
      </c>
      <c r="V1997" s="4" t="s">
        <v>4200</v>
      </c>
      <c r="AL1997" s="59" t="s">
        <v>30</v>
      </c>
      <c r="AQ1997" s="1"/>
    </row>
    <row r="1998" spans="1:43">
      <c r="A1998" s="1" t="s">
        <v>4014</v>
      </c>
      <c r="B1998" s="1" t="s">
        <v>4028</v>
      </c>
      <c r="C1998" s="1" t="s">
        <v>5697</v>
      </c>
      <c r="D1998" s="47">
        <v>21</v>
      </c>
      <c r="E1998" s="1">
        <v>1</v>
      </c>
      <c r="G1998" s="1" t="s">
        <v>4029</v>
      </c>
      <c r="H1998" s="1" t="s">
        <v>26</v>
      </c>
      <c r="I1998" s="1" t="s">
        <v>4030</v>
      </c>
      <c r="J1998" s="1" t="s">
        <v>44</v>
      </c>
      <c r="K1998" s="1" t="s">
        <v>4031</v>
      </c>
      <c r="L1998" s="2" t="s">
        <v>4032</v>
      </c>
      <c r="M1998" s="18">
        <v>0</v>
      </c>
      <c r="V1998" s="4" t="s">
        <v>4033</v>
      </c>
      <c r="AL1998" s="59" t="s">
        <v>30</v>
      </c>
      <c r="AQ1998" s="1"/>
    </row>
    <row r="1999" spans="1:43" ht="48">
      <c r="A1999" s="1" t="s">
        <v>4014</v>
      </c>
      <c r="B1999" s="1" t="s">
        <v>4162</v>
      </c>
      <c r="C1999" s="1" t="s">
        <v>5697</v>
      </c>
      <c r="D1999" s="47">
        <v>22</v>
      </c>
      <c r="E1999" s="1">
        <v>1</v>
      </c>
      <c r="G1999" s="1" t="s">
        <v>4163</v>
      </c>
      <c r="H1999" s="1" t="s">
        <v>26</v>
      </c>
      <c r="I1999" s="1" t="s">
        <v>4030</v>
      </c>
      <c r="J1999" s="1" t="s">
        <v>44</v>
      </c>
      <c r="K1999" s="1" t="s">
        <v>4031</v>
      </c>
      <c r="L1999" s="2" t="s">
        <v>427</v>
      </c>
      <c r="M1999" s="18">
        <v>0</v>
      </c>
      <c r="V1999" s="4" t="s">
        <v>4164</v>
      </c>
      <c r="AL1999" s="59" t="s">
        <v>30</v>
      </c>
      <c r="AQ1999" s="1"/>
    </row>
    <row r="2000" spans="1:43" ht="60" customHeight="1">
      <c r="A2000" s="1" t="s">
        <v>4014</v>
      </c>
      <c r="B2000" s="1" t="s">
        <v>4144</v>
      </c>
      <c r="C2000" s="1" t="s">
        <v>5697</v>
      </c>
      <c r="D2000" s="47">
        <v>23</v>
      </c>
      <c r="E2000" s="1">
        <v>1</v>
      </c>
      <c r="G2000" s="1" t="s">
        <v>4145</v>
      </c>
      <c r="H2000" s="1" t="s">
        <v>26</v>
      </c>
      <c r="I2000" s="1" t="s">
        <v>4030</v>
      </c>
      <c r="J2000" s="1" t="s">
        <v>44</v>
      </c>
      <c r="K2000" s="1" t="s">
        <v>4031</v>
      </c>
      <c r="L2000" s="2" t="s">
        <v>427</v>
      </c>
      <c r="M2000" s="18">
        <v>0</v>
      </c>
      <c r="V2000" s="4" t="s">
        <v>4146</v>
      </c>
      <c r="AL2000" s="59" t="s">
        <v>30</v>
      </c>
      <c r="AQ2000" s="1"/>
    </row>
    <row r="2001" spans="1:43" ht="24">
      <c r="A2001" s="1" t="s">
        <v>4014</v>
      </c>
      <c r="B2001" s="1" t="s">
        <v>4267</v>
      </c>
      <c r="C2001" s="1" t="s">
        <v>5697</v>
      </c>
      <c r="D2001" s="47">
        <v>24</v>
      </c>
      <c r="E2001" s="1">
        <v>1</v>
      </c>
      <c r="G2001" s="1" t="s">
        <v>4268</v>
      </c>
      <c r="H2001" s="1" t="s">
        <v>26</v>
      </c>
      <c r="I2001" s="1" t="s">
        <v>4030</v>
      </c>
      <c r="J2001" s="1" t="s">
        <v>44</v>
      </c>
      <c r="K2001" s="1" t="s">
        <v>4031</v>
      </c>
      <c r="L2001" s="2" t="s">
        <v>71</v>
      </c>
      <c r="M2001" s="18">
        <v>0</v>
      </c>
      <c r="U2001" s="1">
        <v>3</v>
      </c>
      <c r="V2001" s="4" t="s">
        <v>4269</v>
      </c>
      <c r="AL2001" s="59" t="s">
        <v>30</v>
      </c>
      <c r="AQ2001" s="1"/>
    </row>
    <row r="2002" spans="1:43" ht="72">
      <c r="A2002" s="103" t="s">
        <v>4014</v>
      </c>
      <c r="B2002" s="103" t="s">
        <v>4088</v>
      </c>
      <c r="C2002" s="103" t="s">
        <v>5697</v>
      </c>
      <c r="D2002" s="104">
        <v>25</v>
      </c>
      <c r="E2002" s="103">
        <v>1</v>
      </c>
      <c r="F2002" s="103" t="s">
        <v>4039</v>
      </c>
      <c r="G2002" s="103" t="s">
        <v>4089</v>
      </c>
      <c r="H2002" s="1" t="s">
        <v>26</v>
      </c>
      <c r="I2002" s="1" t="s">
        <v>104</v>
      </c>
      <c r="K2002" s="1" t="s">
        <v>105</v>
      </c>
      <c r="L2002" s="2" t="s">
        <v>331</v>
      </c>
      <c r="O2002" s="54">
        <v>1</v>
      </c>
      <c r="T2002" s="59">
        <v>9</v>
      </c>
      <c r="V2002" s="4" t="s">
        <v>4090</v>
      </c>
      <c r="AL2002" s="59" t="s">
        <v>30</v>
      </c>
      <c r="AQ2002" s="1"/>
    </row>
    <row r="2003" spans="1:43" ht="60">
      <c r="A2003" s="1" t="s">
        <v>4014</v>
      </c>
      <c r="B2003" s="1" t="s">
        <v>4246</v>
      </c>
      <c r="C2003" s="1" t="s">
        <v>5697</v>
      </c>
      <c r="D2003" s="47">
        <v>26</v>
      </c>
      <c r="E2003" s="1">
        <v>4</v>
      </c>
      <c r="F2003" s="1" t="s">
        <v>4039</v>
      </c>
      <c r="G2003" s="1" t="s">
        <v>4247</v>
      </c>
      <c r="I2003" s="1" t="s">
        <v>104</v>
      </c>
      <c r="K2003" s="1" t="s">
        <v>105</v>
      </c>
      <c r="O2003" s="54">
        <v>3</v>
      </c>
      <c r="T2003" s="59">
        <v>3</v>
      </c>
      <c r="V2003" s="4" t="s">
        <v>4248</v>
      </c>
      <c r="AL2003" s="59" t="s">
        <v>30</v>
      </c>
      <c r="AQ2003" s="1"/>
    </row>
    <row r="2004" spans="1:43" ht="60">
      <c r="A2004" s="1" t="s">
        <v>4014</v>
      </c>
      <c r="B2004" s="1" t="s">
        <v>4147</v>
      </c>
      <c r="C2004" s="1" t="s">
        <v>5697</v>
      </c>
      <c r="D2004" s="47">
        <v>27</v>
      </c>
      <c r="E2004" s="1">
        <v>2</v>
      </c>
      <c r="F2004" s="1" t="s">
        <v>4039</v>
      </c>
      <c r="G2004" s="1" t="s">
        <v>4148</v>
      </c>
      <c r="I2004" s="1" t="s">
        <v>104</v>
      </c>
      <c r="K2004" s="1" t="s">
        <v>4149</v>
      </c>
      <c r="O2004" s="54">
        <v>2</v>
      </c>
      <c r="T2004" s="59">
        <v>4</v>
      </c>
      <c r="V2004" s="4" t="s">
        <v>4150</v>
      </c>
      <c r="AL2004" s="59" t="s">
        <v>30</v>
      </c>
      <c r="AQ2004" s="1"/>
    </row>
    <row r="2005" spans="1:43" ht="24">
      <c r="A2005" s="1" t="s">
        <v>4014</v>
      </c>
      <c r="B2005" s="1" t="s">
        <v>4205</v>
      </c>
      <c r="C2005" s="1" t="s">
        <v>5697</v>
      </c>
      <c r="D2005" s="47">
        <v>28</v>
      </c>
      <c r="E2005" s="1">
        <v>3</v>
      </c>
      <c r="F2005" s="1" t="s">
        <v>4039</v>
      </c>
      <c r="G2005" s="1" t="s">
        <v>4206</v>
      </c>
      <c r="I2005" s="1" t="s">
        <v>94</v>
      </c>
      <c r="K2005" s="1" t="s">
        <v>576</v>
      </c>
      <c r="L2005" s="2" t="s">
        <v>4065</v>
      </c>
      <c r="N2005" s="53">
        <v>37</v>
      </c>
      <c r="O2005" s="54">
        <v>3</v>
      </c>
      <c r="Q2005" s="56">
        <v>5</v>
      </c>
      <c r="R2005" s="57">
        <v>2</v>
      </c>
      <c r="S2005" s="58">
        <v>4</v>
      </c>
      <c r="V2005" s="4" t="s">
        <v>4207</v>
      </c>
      <c r="AL2005" s="59" t="s">
        <v>30</v>
      </c>
      <c r="AQ2005" s="1"/>
    </row>
    <row r="2006" spans="1:43" ht="24">
      <c r="A2006" s="1" t="s">
        <v>4014</v>
      </c>
      <c r="B2006" s="1" t="s">
        <v>4201</v>
      </c>
      <c r="C2006" s="1" t="s">
        <v>5697</v>
      </c>
      <c r="D2006" s="47">
        <v>29</v>
      </c>
      <c r="E2006" s="1">
        <v>3</v>
      </c>
      <c r="F2006" s="1" t="s">
        <v>4039</v>
      </c>
      <c r="G2006" s="1" t="s">
        <v>4202</v>
      </c>
      <c r="I2006" s="1" t="s">
        <v>94</v>
      </c>
      <c r="K2006" s="1" t="s">
        <v>576</v>
      </c>
      <c r="L2006" s="2" t="s">
        <v>4065</v>
      </c>
      <c r="N2006" s="53">
        <v>30</v>
      </c>
      <c r="O2006" s="54">
        <v>2</v>
      </c>
      <c r="Q2006" s="56">
        <v>3</v>
      </c>
      <c r="R2006" s="57">
        <v>2</v>
      </c>
      <c r="S2006" s="58">
        <v>2</v>
      </c>
      <c r="V2006" s="4" t="s">
        <v>4203</v>
      </c>
      <c r="W2006" s="4" t="s">
        <v>4204</v>
      </c>
      <c r="AL2006" s="59" t="s">
        <v>30</v>
      </c>
      <c r="AQ2006" s="1"/>
    </row>
    <row r="2007" spans="1:43" ht="24">
      <c r="A2007" s="1" t="s">
        <v>4014</v>
      </c>
      <c r="B2007" s="1" t="s">
        <v>4169</v>
      </c>
      <c r="C2007" s="1" t="s">
        <v>5697</v>
      </c>
      <c r="D2007" s="47">
        <v>30</v>
      </c>
      <c r="E2007" s="1">
        <v>3</v>
      </c>
      <c r="F2007" s="1" t="s">
        <v>4039</v>
      </c>
      <c r="G2007" s="1" t="s">
        <v>4170</v>
      </c>
      <c r="I2007" s="1" t="s">
        <v>94</v>
      </c>
      <c r="K2007" s="1" t="s">
        <v>576</v>
      </c>
      <c r="L2007" s="2" t="s">
        <v>4065</v>
      </c>
      <c r="N2007" s="53">
        <v>33</v>
      </c>
      <c r="O2007" s="54">
        <v>3</v>
      </c>
      <c r="Q2007" s="56">
        <v>3</v>
      </c>
      <c r="R2007" s="57">
        <v>0</v>
      </c>
      <c r="S2007" s="58">
        <v>3</v>
      </c>
      <c r="V2007" s="4" t="s">
        <v>4171</v>
      </c>
      <c r="W2007" s="4" t="s">
        <v>4172</v>
      </c>
      <c r="AL2007" s="59" t="s">
        <v>30</v>
      </c>
      <c r="AQ2007" s="1"/>
    </row>
    <row r="2008" spans="1:43" ht="24">
      <c r="A2008" s="1" t="s">
        <v>4014</v>
      </c>
      <c r="B2008" s="1" t="s">
        <v>4105</v>
      </c>
      <c r="C2008" s="1" t="s">
        <v>5697</v>
      </c>
      <c r="D2008" s="47">
        <v>31</v>
      </c>
      <c r="E2008" s="1">
        <v>4</v>
      </c>
      <c r="F2008" s="1" t="s">
        <v>4039</v>
      </c>
      <c r="G2008" s="1" t="s">
        <v>4106</v>
      </c>
      <c r="I2008" s="1" t="s">
        <v>94</v>
      </c>
      <c r="K2008" s="1" t="s">
        <v>576</v>
      </c>
      <c r="L2008" s="2" t="s">
        <v>4065</v>
      </c>
      <c r="N2008" s="53">
        <v>28</v>
      </c>
      <c r="O2008" s="54">
        <v>2</v>
      </c>
      <c r="Q2008" s="56">
        <v>1</v>
      </c>
      <c r="R2008" s="57">
        <v>1</v>
      </c>
      <c r="S2008" s="58">
        <v>6</v>
      </c>
      <c r="V2008" s="4" t="s">
        <v>4107</v>
      </c>
      <c r="W2008" s="4" t="s">
        <v>4108</v>
      </c>
      <c r="AL2008" s="59" t="s">
        <v>30</v>
      </c>
      <c r="AQ2008" s="1"/>
    </row>
    <row r="2009" spans="1:43" ht="24">
      <c r="A2009" s="1" t="s">
        <v>4014</v>
      </c>
      <c r="B2009" s="1" t="s">
        <v>4063</v>
      </c>
      <c r="C2009" s="1" t="s">
        <v>5697</v>
      </c>
      <c r="D2009" s="47">
        <v>32</v>
      </c>
      <c r="E2009" s="1">
        <v>5</v>
      </c>
      <c r="F2009" s="1" t="s">
        <v>4039</v>
      </c>
      <c r="G2009" s="1" t="s">
        <v>4064</v>
      </c>
      <c r="I2009" s="1" t="s">
        <v>94</v>
      </c>
      <c r="K2009" s="1" t="s">
        <v>576</v>
      </c>
      <c r="L2009" s="2" t="s">
        <v>4065</v>
      </c>
      <c r="N2009" s="53">
        <v>25</v>
      </c>
      <c r="O2009" s="54">
        <v>1</v>
      </c>
      <c r="Q2009" s="56">
        <v>4</v>
      </c>
      <c r="R2009" s="57">
        <v>1</v>
      </c>
      <c r="S2009" s="58">
        <v>3</v>
      </c>
      <c r="V2009" s="4" t="s">
        <v>4066</v>
      </c>
      <c r="W2009" s="4" t="s">
        <v>4067</v>
      </c>
      <c r="AL2009" s="59" t="s">
        <v>30</v>
      </c>
      <c r="AQ2009" s="1"/>
    </row>
    <row r="2010" spans="1:43" ht="36">
      <c r="A2010" s="1" t="s">
        <v>4014</v>
      </c>
      <c r="B2010" s="1" t="s">
        <v>4141</v>
      </c>
      <c r="C2010" s="1" t="s">
        <v>5697</v>
      </c>
      <c r="D2010" s="47">
        <v>33</v>
      </c>
      <c r="E2010" s="1">
        <v>2</v>
      </c>
      <c r="F2010" s="1" t="s">
        <v>4039</v>
      </c>
      <c r="G2010" s="1" t="s">
        <v>4142</v>
      </c>
      <c r="I2010" s="1" t="s">
        <v>82</v>
      </c>
      <c r="V2010" s="4" t="s">
        <v>4143</v>
      </c>
      <c r="AL2010" s="59" t="s">
        <v>30</v>
      </c>
      <c r="AQ2010" s="1"/>
    </row>
    <row r="2011" spans="1:43" ht="36">
      <c r="A2011" s="1" t="s">
        <v>4014</v>
      </c>
      <c r="B2011" s="1" t="s">
        <v>4072</v>
      </c>
      <c r="C2011" s="1" t="s">
        <v>5697</v>
      </c>
      <c r="D2011" s="47">
        <v>34</v>
      </c>
      <c r="E2011" s="1">
        <v>2</v>
      </c>
      <c r="F2011" s="1" t="s">
        <v>4039</v>
      </c>
      <c r="G2011" s="1" t="s">
        <v>4073</v>
      </c>
      <c r="I2011" s="1" t="s">
        <v>82</v>
      </c>
      <c r="V2011" s="4" t="s">
        <v>4074</v>
      </c>
      <c r="W2011" s="4" t="s">
        <v>4075</v>
      </c>
      <c r="AL2011" s="59" t="s">
        <v>30</v>
      </c>
      <c r="AQ2011" s="1"/>
    </row>
    <row r="2012" spans="1:43" ht="48">
      <c r="A2012" s="103" t="s">
        <v>4014</v>
      </c>
      <c r="B2012" s="103" t="s">
        <v>4080</v>
      </c>
      <c r="C2012" s="103" t="s">
        <v>5697</v>
      </c>
      <c r="D2012" s="104">
        <v>35</v>
      </c>
      <c r="E2012" s="103">
        <v>3</v>
      </c>
      <c r="F2012" s="103" t="s">
        <v>4027</v>
      </c>
      <c r="G2012" s="103" t="s">
        <v>4081</v>
      </c>
      <c r="I2012" s="1" t="s">
        <v>104</v>
      </c>
      <c r="K2012" s="1" t="s">
        <v>594</v>
      </c>
      <c r="O2012" s="54">
        <v>3</v>
      </c>
      <c r="T2012" s="59">
        <v>1</v>
      </c>
      <c r="V2012" s="4" t="s">
        <v>4082</v>
      </c>
      <c r="AL2012" s="59" t="s">
        <v>30</v>
      </c>
      <c r="AQ2012" s="1"/>
    </row>
    <row r="2013" spans="1:43" ht="36">
      <c r="A2013" s="1" t="s">
        <v>4014</v>
      </c>
      <c r="B2013" s="1" t="s">
        <v>4076</v>
      </c>
      <c r="C2013" s="1" t="s">
        <v>5697</v>
      </c>
      <c r="D2013" s="47">
        <v>36</v>
      </c>
      <c r="E2013" s="1">
        <v>3</v>
      </c>
      <c r="F2013" s="1" t="s">
        <v>4027</v>
      </c>
      <c r="G2013" s="1" t="s">
        <v>4077</v>
      </c>
      <c r="I2013" s="1" t="s">
        <v>94</v>
      </c>
      <c r="K2013" s="1" t="s">
        <v>95</v>
      </c>
      <c r="N2013" s="53">
        <v>15</v>
      </c>
      <c r="O2013" s="54">
        <v>2</v>
      </c>
      <c r="Q2013" s="56">
        <v>2</v>
      </c>
      <c r="R2013" s="57">
        <v>0</v>
      </c>
      <c r="S2013" s="58">
        <v>1</v>
      </c>
      <c r="V2013" s="4" t="s">
        <v>4078</v>
      </c>
      <c r="W2013" s="4" t="s">
        <v>4079</v>
      </c>
      <c r="AL2013" s="59" t="s">
        <v>30</v>
      </c>
      <c r="AQ2013" s="1"/>
    </row>
    <row r="2014" spans="1:43" ht="36">
      <c r="A2014" s="1" t="s">
        <v>4014</v>
      </c>
      <c r="B2014" s="1" t="s">
        <v>4270</v>
      </c>
      <c r="C2014" s="1" t="s">
        <v>5697</v>
      </c>
      <c r="D2014" s="47">
        <v>37</v>
      </c>
      <c r="E2014" s="1">
        <v>2</v>
      </c>
      <c r="F2014" s="1" t="s">
        <v>4027</v>
      </c>
      <c r="G2014" s="1" t="s">
        <v>4271</v>
      </c>
      <c r="I2014" s="1" t="s">
        <v>82</v>
      </c>
      <c r="V2014" s="4" t="s">
        <v>4272</v>
      </c>
      <c r="W2014" s="4" t="s">
        <v>2256</v>
      </c>
      <c r="AL2014" s="59" t="s">
        <v>30</v>
      </c>
      <c r="AQ2014" s="1"/>
    </row>
    <row r="2015" spans="1:43" ht="24">
      <c r="A2015" s="1" t="s">
        <v>4014</v>
      </c>
      <c r="B2015" s="1" t="s">
        <v>4023</v>
      </c>
      <c r="C2015" s="1" t="s">
        <v>5697</v>
      </c>
      <c r="D2015" s="47">
        <v>38</v>
      </c>
      <c r="E2015" s="1">
        <v>2</v>
      </c>
      <c r="F2015" s="1" t="s">
        <v>4027</v>
      </c>
      <c r="G2015" s="1" t="s">
        <v>4024</v>
      </c>
      <c r="I2015" s="1" t="s">
        <v>82</v>
      </c>
      <c r="V2015" s="4" t="s">
        <v>4025</v>
      </c>
      <c r="W2015" s="4" t="s">
        <v>4026</v>
      </c>
      <c r="AL2015" s="59" t="s">
        <v>30</v>
      </c>
      <c r="AQ2015" s="1"/>
    </row>
    <row r="2016" spans="1:43" ht="60">
      <c r="A2016" s="103" t="s">
        <v>4014</v>
      </c>
      <c r="B2016" s="103" t="s">
        <v>4176</v>
      </c>
      <c r="C2016" s="103" t="s">
        <v>5697</v>
      </c>
      <c r="D2016" s="104">
        <v>39</v>
      </c>
      <c r="E2016" s="103">
        <v>1</v>
      </c>
      <c r="F2016" s="103" t="s">
        <v>4016</v>
      </c>
      <c r="G2016" s="103" t="s">
        <v>4177</v>
      </c>
      <c r="I2016" s="1" t="s">
        <v>88</v>
      </c>
      <c r="K2016" s="1" t="s">
        <v>4178</v>
      </c>
      <c r="V2016" s="4" t="s">
        <v>4179</v>
      </c>
      <c r="AL2016" s="59" t="s">
        <v>30</v>
      </c>
      <c r="AQ2016" s="1"/>
    </row>
    <row r="2017" spans="1:43" ht="72">
      <c r="A2017" s="1" t="s">
        <v>4014</v>
      </c>
      <c r="B2017" s="1" t="s">
        <v>4151</v>
      </c>
      <c r="C2017" s="1" t="s">
        <v>5697</v>
      </c>
      <c r="D2017" s="47">
        <v>40</v>
      </c>
      <c r="E2017" s="1">
        <v>1</v>
      </c>
      <c r="F2017" s="1" t="s">
        <v>4016</v>
      </c>
      <c r="G2017" s="1" t="s">
        <v>4152</v>
      </c>
      <c r="H2017" s="1" t="s">
        <v>26</v>
      </c>
      <c r="I2017" s="1" t="s">
        <v>94</v>
      </c>
      <c r="K2017" s="1" t="s">
        <v>1136</v>
      </c>
      <c r="L2017" s="2" t="s">
        <v>927</v>
      </c>
      <c r="N2017" s="53">
        <v>50</v>
      </c>
      <c r="O2017" s="54" t="s">
        <v>113</v>
      </c>
      <c r="Q2017" s="56">
        <v>6</v>
      </c>
      <c r="R2017" s="57">
        <v>9</v>
      </c>
      <c r="S2017" s="58">
        <v>20</v>
      </c>
      <c r="V2017" s="4" t="s">
        <v>4153</v>
      </c>
      <c r="AL2017" s="59" t="s">
        <v>30</v>
      </c>
      <c r="AQ2017" s="1"/>
    </row>
    <row r="2018" spans="1:43" ht="72">
      <c r="A2018" s="1" t="s">
        <v>4014</v>
      </c>
      <c r="B2018" s="1" t="s">
        <v>4115</v>
      </c>
      <c r="C2018" s="1" t="s">
        <v>5697</v>
      </c>
      <c r="D2018" s="47">
        <v>41</v>
      </c>
      <c r="E2018" s="1">
        <v>1</v>
      </c>
      <c r="F2018" s="1" t="s">
        <v>4016</v>
      </c>
      <c r="G2018" s="1" t="s">
        <v>3401</v>
      </c>
      <c r="H2018" s="1" t="s">
        <v>26</v>
      </c>
      <c r="I2018" s="1" t="s">
        <v>94</v>
      </c>
      <c r="K2018" s="1" t="s">
        <v>1136</v>
      </c>
      <c r="L2018" s="2" t="s">
        <v>927</v>
      </c>
      <c r="N2018" s="53">
        <v>50</v>
      </c>
      <c r="O2018" s="54">
        <v>6</v>
      </c>
      <c r="Q2018" s="56">
        <v>8</v>
      </c>
      <c r="R2018" s="57">
        <v>8</v>
      </c>
      <c r="S2018" s="58">
        <v>20</v>
      </c>
      <c r="V2018" s="4" t="s">
        <v>4116</v>
      </c>
      <c r="AL2018" s="59" t="s">
        <v>30</v>
      </c>
      <c r="AQ2018" s="1"/>
    </row>
    <row r="2019" spans="1:43" ht="72">
      <c r="A2019" s="1" t="s">
        <v>4014</v>
      </c>
      <c r="B2019" s="1" t="s">
        <v>4214</v>
      </c>
      <c r="C2019" s="1" t="s">
        <v>5697</v>
      </c>
      <c r="D2019" s="47">
        <v>42</v>
      </c>
      <c r="E2019" s="1">
        <v>3</v>
      </c>
      <c r="F2019" s="1" t="s">
        <v>4016</v>
      </c>
      <c r="G2019" s="1" t="s">
        <v>4215</v>
      </c>
      <c r="I2019" s="1" t="s">
        <v>94</v>
      </c>
      <c r="K2019" s="1" t="s">
        <v>95</v>
      </c>
      <c r="L2019" s="2" t="s">
        <v>155</v>
      </c>
      <c r="N2019" s="53">
        <v>33</v>
      </c>
      <c r="O2019" s="54">
        <v>1</v>
      </c>
      <c r="Q2019" s="56">
        <v>1</v>
      </c>
      <c r="R2019" s="57">
        <v>1</v>
      </c>
      <c r="S2019" s="58">
        <v>2</v>
      </c>
      <c r="V2019" s="4" t="s">
        <v>4216</v>
      </c>
      <c r="AL2019" s="59" t="s">
        <v>30</v>
      </c>
      <c r="AQ2019" s="1"/>
    </row>
    <row r="2020" spans="1:43" ht="84">
      <c r="A2020" s="1" t="s">
        <v>4014</v>
      </c>
      <c r="B2020" s="1" t="s">
        <v>4015</v>
      </c>
      <c r="C2020" s="1" t="s">
        <v>5697</v>
      </c>
      <c r="D2020" s="47">
        <v>43</v>
      </c>
      <c r="E2020" s="1">
        <v>1</v>
      </c>
      <c r="F2020" s="1" t="s">
        <v>4016</v>
      </c>
      <c r="G2020" s="1" t="s">
        <v>4016</v>
      </c>
      <c r="H2020" s="1" t="s">
        <v>26</v>
      </c>
      <c r="I2020" s="1" t="s">
        <v>104</v>
      </c>
      <c r="K2020" s="1" t="s">
        <v>1172</v>
      </c>
      <c r="O2020" s="54">
        <v>12</v>
      </c>
      <c r="T2020" s="59">
        <v>4</v>
      </c>
      <c r="U2020" s="1">
        <v>10</v>
      </c>
      <c r="V2020" s="4" t="s">
        <v>4017</v>
      </c>
      <c r="AL2020" s="59" t="s">
        <v>30</v>
      </c>
      <c r="AQ2020" s="1"/>
    </row>
    <row r="2021" spans="1:43" ht="72">
      <c r="A2021" s="1" t="s">
        <v>4014</v>
      </c>
      <c r="B2021" s="1" t="s">
        <v>4048</v>
      </c>
      <c r="C2021" s="1" t="s">
        <v>5697</v>
      </c>
      <c r="D2021" s="47">
        <v>44</v>
      </c>
      <c r="E2021" s="1">
        <v>3</v>
      </c>
      <c r="F2021" s="1" t="s">
        <v>4016</v>
      </c>
      <c r="G2021" s="1" t="s">
        <v>4049</v>
      </c>
      <c r="I2021" s="1" t="s">
        <v>104</v>
      </c>
      <c r="K2021" s="1" t="s">
        <v>1106</v>
      </c>
      <c r="O2021" s="54">
        <v>4</v>
      </c>
      <c r="T2021" s="59">
        <v>4</v>
      </c>
      <c r="V2021" s="4" t="s">
        <v>4050</v>
      </c>
      <c r="AL2021" s="59" t="s">
        <v>30</v>
      </c>
      <c r="AQ2021" s="1"/>
    </row>
    <row r="2022" spans="1:43" ht="84">
      <c r="A2022" s="1" t="s">
        <v>4014</v>
      </c>
      <c r="B2022" s="1" t="s">
        <v>4236</v>
      </c>
      <c r="C2022" s="1" t="s">
        <v>5697</v>
      </c>
      <c r="D2022" s="47">
        <v>45</v>
      </c>
      <c r="E2022" s="1">
        <v>2</v>
      </c>
      <c r="F2022" s="1" t="s">
        <v>4016</v>
      </c>
      <c r="G2022" s="1" t="s">
        <v>4237</v>
      </c>
      <c r="I2022" s="1" t="s">
        <v>104</v>
      </c>
      <c r="K2022" s="1" t="s">
        <v>1172</v>
      </c>
      <c r="O2022" s="54">
        <v>1</v>
      </c>
      <c r="T2022" s="59">
        <v>1</v>
      </c>
      <c r="V2022" s="4" t="s">
        <v>4238</v>
      </c>
      <c r="AL2022" s="59" t="s">
        <v>30</v>
      </c>
      <c r="AQ2022" s="1"/>
    </row>
    <row r="2023" spans="1:43" ht="72">
      <c r="A2023" s="1" t="s">
        <v>4014</v>
      </c>
      <c r="B2023" s="1" t="s">
        <v>4085</v>
      </c>
      <c r="C2023" s="1" t="s">
        <v>5697</v>
      </c>
      <c r="D2023" s="47">
        <v>46</v>
      </c>
      <c r="E2023" s="1">
        <v>3</v>
      </c>
      <c r="F2023" s="1" t="s">
        <v>4016</v>
      </c>
      <c r="G2023" s="1" t="s">
        <v>4086</v>
      </c>
      <c r="I2023" s="1" t="s">
        <v>104</v>
      </c>
      <c r="K2023" s="1" t="s">
        <v>626</v>
      </c>
      <c r="O2023" s="54">
        <v>3</v>
      </c>
      <c r="T2023" s="59">
        <v>3</v>
      </c>
      <c r="V2023" s="4" t="s">
        <v>4087</v>
      </c>
      <c r="AL2023" s="59" t="s">
        <v>30</v>
      </c>
      <c r="AQ2023" s="1"/>
    </row>
    <row r="2024" spans="1:43" ht="84">
      <c r="A2024" s="1" t="s">
        <v>4014</v>
      </c>
      <c r="B2024" s="1" t="s">
        <v>4051</v>
      </c>
      <c r="C2024" s="1" t="s">
        <v>5697</v>
      </c>
      <c r="D2024" s="47">
        <v>47</v>
      </c>
      <c r="E2024" s="1">
        <v>3</v>
      </c>
      <c r="F2024" s="1" t="s">
        <v>4016</v>
      </c>
      <c r="G2024" s="1" t="s">
        <v>4052</v>
      </c>
      <c r="I2024" s="1" t="s">
        <v>104</v>
      </c>
      <c r="K2024" s="1" t="s">
        <v>1172</v>
      </c>
      <c r="O2024" s="54">
        <v>2</v>
      </c>
      <c r="T2024" s="59">
        <v>5</v>
      </c>
      <c r="V2024" s="4" t="s">
        <v>4053</v>
      </c>
      <c r="AL2024" s="59" t="s">
        <v>30</v>
      </c>
      <c r="AQ2024" s="1"/>
    </row>
    <row r="2025" spans="1:43" ht="84">
      <c r="A2025" s="1" t="s">
        <v>4014</v>
      </c>
      <c r="B2025" s="1" t="s">
        <v>4211</v>
      </c>
      <c r="C2025" s="1" t="s">
        <v>5697</v>
      </c>
      <c r="D2025" s="47">
        <v>48</v>
      </c>
      <c r="E2025" s="1">
        <v>3</v>
      </c>
      <c r="F2025" s="1" t="s">
        <v>4016</v>
      </c>
      <c r="G2025" s="1" t="s">
        <v>4212</v>
      </c>
      <c r="I2025" s="1" t="s">
        <v>82</v>
      </c>
      <c r="L2025" s="2" t="s">
        <v>155</v>
      </c>
      <c r="V2025" s="4" t="s">
        <v>4213</v>
      </c>
      <c r="AL2025" s="59" t="s">
        <v>30</v>
      </c>
      <c r="AQ2025" s="1"/>
    </row>
    <row r="2026" spans="1:43" ht="84">
      <c r="A2026" s="1" t="s">
        <v>4014</v>
      </c>
      <c r="B2026" s="1" t="s">
        <v>4230</v>
      </c>
      <c r="C2026" s="1" t="s">
        <v>5697</v>
      </c>
      <c r="D2026" s="47">
        <v>49</v>
      </c>
      <c r="E2026" s="1">
        <v>2</v>
      </c>
      <c r="F2026" s="1" t="s">
        <v>4016</v>
      </c>
      <c r="G2026" s="1" t="s">
        <v>4231</v>
      </c>
      <c r="I2026" s="1" t="s">
        <v>82</v>
      </c>
      <c r="V2026" s="4" t="s">
        <v>4232</v>
      </c>
      <c r="AL2026" s="59" t="s">
        <v>30</v>
      </c>
      <c r="AQ2026" s="1"/>
    </row>
    <row r="2027" spans="1:43" ht="84">
      <c r="A2027" s="1" t="s">
        <v>4014</v>
      </c>
      <c r="B2027" s="1" t="s">
        <v>4132</v>
      </c>
      <c r="C2027" s="1" t="s">
        <v>5697</v>
      </c>
      <c r="D2027" s="47">
        <v>50</v>
      </c>
      <c r="E2027" s="1">
        <v>4</v>
      </c>
      <c r="F2027" s="1" t="s">
        <v>4016</v>
      </c>
      <c r="G2027" s="1" t="s">
        <v>4133</v>
      </c>
      <c r="I2027" s="1" t="s">
        <v>82</v>
      </c>
      <c r="V2027" s="4" t="s">
        <v>4134</v>
      </c>
      <c r="AL2027" s="59" t="s">
        <v>30</v>
      </c>
      <c r="AQ2027" s="1"/>
    </row>
    <row r="2028" spans="1:43" ht="60">
      <c r="A2028" s="1" t="s">
        <v>4014</v>
      </c>
      <c r="B2028" s="1" t="s">
        <v>4233</v>
      </c>
      <c r="C2028" s="1" t="s">
        <v>5697</v>
      </c>
      <c r="D2028" s="47">
        <v>51</v>
      </c>
      <c r="E2028" s="1">
        <v>2</v>
      </c>
      <c r="F2028" s="1" t="s">
        <v>4016</v>
      </c>
      <c r="G2028" s="1" t="s">
        <v>4234</v>
      </c>
      <c r="I2028" s="1" t="s">
        <v>82</v>
      </c>
      <c r="K2028" s="1" t="s">
        <v>1071</v>
      </c>
      <c r="V2028" s="4" t="s">
        <v>4235</v>
      </c>
      <c r="AL2028" s="59" t="s">
        <v>30</v>
      </c>
      <c r="AQ2028" s="1"/>
    </row>
    <row r="2029" spans="1:43" ht="36">
      <c r="A2029" s="103" t="s">
        <v>4014</v>
      </c>
      <c r="B2029" s="103" t="s">
        <v>4128</v>
      </c>
      <c r="C2029" s="103" t="s">
        <v>5697</v>
      </c>
      <c r="D2029" s="104">
        <v>52</v>
      </c>
      <c r="E2029" s="103">
        <v>1</v>
      </c>
      <c r="F2029" s="103" t="s">
        <v>4022</v>
      </c>
      <c r="G2029" s="103" t="s">
        <v>4129</v>
      </c>
      <c r="I2029" s="1" t="s">
        <v>88</v>
      </c>
      <c r="K2029" s="1" t="s">
        <v>51</v>
      </c>
      <c r="P2029" s="55">
        <v>3</v>
      </c>
      <c r="Q2029" s="56">
        <v>3</v>
      </c>
      <c r="R2029" s="57">
        <v>3</v>
      </c>
      <c r="S2029" s="58">
        <v>2</v>
      </c>
      <c r="V2029" s="4" t="s">
        <v>4130</v>
      </c>
      <c r="W2029" s="4" t="s">
        <v>4131</v>
      </c>
      <c r="AL2029" s="59" t="s">
        <v>30</v>
      </c>
      <c r="AQ2029" s="1"/>
    </row>
    <row r="2030" spans="1:43" ht="60">
      <c r="A2030" s="1" t="s">
        <v>4014</v>
      </c>
      <c r="B2030" s="1" t="s">
        <v>4109</v>
      </c>
      <c r="C2030" s="1" t="s">
        <v>5697</v>
      </c>
      <c r="D2030" s="47">
        <v>53</v>
      </c>
      <c r="E2030" s="1">
        <v>1</v>
      </c>
      <c r="F2030" s="1" t="s">
        <v>4022</v>
      </c>
      <c r="G2030" s="1" t="s">
        <v>4110</v>
      </c>
      <c r="H2030" s="1" t="s">
        <v>26</v>
      </c>
      <c r="I2030" s="1" t="s">
        <v>94</v>
      </c>
      <c r="K2030" s="1" t="s">
        <v>604</v>
      </c>
      <c r="L2030" s="2" t="s">
        <v>331</v>
      </c>
      <c r="N2030" s="53">
        <v>50</v>
      </c>
      <c r="O2030" s="54" t="s">
        <v>113</v>
      </c>
      <c r="Q2030" s="56">
        <v>6</v>
      </c>
      <c r="R2030" s="57">
        <v>3</v>
      </c>
      <c r="S2030" s="58">
        <v>8</v>
      </c>
      <c r="V2030" s="4" t="s">
        <v>4111</v>
      </c>
      <c r="AL2030" s="59" t="s">
        <v>30</v>
      </c>
      <c r="AQ2030" s="1"/>
    </row>
    <row r="2031" spans="1:43" ht="24">
      <c r="A2031" s="1" t="s">
        <v>4014</v>
      </c>
      <c r="B2031" s="1" t="s">
        <v>4117</v>
      </c>
      <c r="C2031" s="1" t="s">
        <v>5697</v>
      </c>
      <c r="D2031" s="47">
        <v>54</v>
      </c>
      <c r="E2031" s="1">
        <v>4</v>
      </c>
      <c r="F2031" s="1" t="s">
        <v>4022</v>
      </c>
      <c r="G2031" s="1" t="s">
        <v>4118</v>
      </c>
      <c r="I2031" s="1" t="s">
        <v>94</v>
      </c>
      <c r="K2031" s="1" t="s">
        <v>604</v>
      </c>
      <c r="L2031" s="2" t="s">
        <v>4119</v>
      </c>
      <c r="N2031" s="53">
        <v>35</v>
      </c>
      <c r="O2031" s="54">
        <v>2</v>
      </c>
      <c r="Q2031" s="56">
        <v>4</v>
      </c>
      <c r="R2031" s="57">
        <v>2</v>
      </c>
      <c r="S2031" s="58">
        <v>5</v>
      </c>
      <c r="V2031" s="4" t="s">
        <v>4120</v>
      </c>
      <c r="AL2031" s="59" t="s">
        <v>30</v>
      </c>
      <c r="AQ2031" s="1"/>
    </row>
    <row r="2032" spans="1:43" ht="24">
      <c r="A2032" s="1" t="s">
        <v>4014</v>
      </c>
      <c r="B2032" s="1" t="s">
        <v>4018</v>
      </c>
      <c r="C2032" s="1" t="s">
        <v>5697</v>
      </c>
      <c r="D2032" s="47">
        <v>55</v>
      </c>
      <c r="E2032" s="1">
        <v>3</v>
      </c>
      <c r="F2032" s="1" t="s">
        <v>4022</v>
      </c>
      <c r="G2032" s="1" t="s">
        <v>4019</v>
      </c>
      <c r="I2032" s="1" t="s">
        <v>94</v>
      </c>
      <c r="K2032" s="1" t="s">
        <v>604</v>
      </c>
      <c r="N2032" s="53">
        <v>15</v>
      </c>
      <c r="O2032" s="54">
        <v>1</v>
      </c>
      <c r="Q2032" s="56">
        <v>3</v>
      </c>
      <c r="R2032" s="57">
        <v>0</v>
      </c>
      <c r="S2032" s="58">
        <v>3</v>
      </c>
      <c r="V2032" s="4" t="s">
        <v>4020</v>
      </c>
      <c r="W2032" s="4" t="s">
        <v>4021</v>
      </c>
      <c r="AL2032" s="59" t="s">
        <v>30</v>
      </c>
      <c r="AQ2032" s="1"/>
    </row>
    <row r="2033" spans="1:43" ht="24">
      <c r="A2033" s="1" t="s">
        <v>4014</v>
      </c>
      <c r="B2033" s="1" t="s">
        <v>4138</v>
      </c>
      <c r="C2033" s="1" t="s">
        <v>5697</v>
      </c>
      <c r="D2033" s="47">
        <v>56</v>
      </c>
      <c r="E2033" s="1">
        <v>4</v>
      </c>
      <c r="F2033" s="1" t="s">
        <v>4022</v>
      </c>
      <c r="G2033" s="1" t="s">
        <v>4139</v>
      </c>
      <c r="I2033" s="1" t="s">
        <v>94</v>
      </c>
      <c r="K2033" s="1" t="s">
        <v>604</v>
      </c>
      <c r="N2033" s="53">
        <v>33</v>
      </c>
      <c r="O2033" s="54">
        <v>1</v>
      </c>
      <c r="Q2033" s="56">
        <v>2</v>
      </c>
      <c r="R2033" s="57">
        <v>2</v>
      </c>
      <c r="S2033" s="58">
        <v>2</v>
      </c>
      <c r="V2033" s="4" t="s">
        <v>4140</v>
      </c>
      <c r="AL2033" s="59" t="s">
        <v>30</v>
      </c>
      <c r="AQ2033" s="1"/>
    </row>
    <row r="2034" spans="1:43" ht="24">
      <c r="A2034" s="1" t="s">
        <v>4014</v>
      </c>
      <c r="B2034" s="1" t="s">
        <v>4099</v>
      </c>
      <c r="C2034" s="1" t="s">
        <v>5697</v>
      </c>
      <c r="D2034" s="47">
        <v>57</v>
      </c>
      <c r="E2034" s="1">
        <v>4</v>
      </c>
      <c r="F2034" s="1" t="s">
        <v>4022</v>
      </c>
      <c r="G2034" s="1" t="s">
        <v>4100</v>
      </c>
      <c r="I2034" s="1" t="s">
        <v>94</v>
      </c>
      <c r="K2034" s="1" t="s">
        <v>604</v>
      </c>
      <c r="N2034" s="53">
        <v>20</v>
      </c>
      <c r="O2034" s="54">
        <v>1</v>
      </c>
      <c r="Q2034" s="56">
        <v>1</v>
      </c>
      <c r="R2034" s="57">
        <v>1</v>
      </c>
      <c r="S2034" s="58">
        <v>4</v>
      </c>
      <c r="V2034" s="4" t="s">
        <v>4101</v>
      </c>
      <c r="W2034" s="4" t="s">
        <v>3454</v>
      </c>
      <c r="AL2034" s="59" t="s">
        <v>30</v>
      </c>
      <c r="AQ2034" s="1"/>
    </row>
    <row r="2035" spans="1:43" ht="24">
      <c r="A2035" s="1" t="s">
        <v>4014</v>
      </c>
      <c r="B2035" s="1" t="s">
        <v>4263</v>
      </c>
      <c r="C2035" s="1" t="s">
        <v>5697</v>
      </c>
      <c r="D2035" s="47">
        <v>58</v>
      </c>
      <c r="E2035" s="1">
        <v>2</v>
      </c>
      <c r="F2035" s="1" t="s">
        <v>4022</v>
      </c>
      <c r="G2035" s="1" t="s">
        <v>4264</v>
      </c>
      <c r="I2035" s="1" t="s">
        <v>94</v>
      </c>
      <c r="K2035" s="1" t="s">
        <v>604</v>
      </c>
      <c r="N2035" s="53">
        <v>40</v>
      </c>
      <c r="O2035" s="54">
        <v>2</v>
      </c>
      <c r="Q2035" s="56">
        <v>2</v>
      </c>
      <c r="R2035" s="57">
        <v>1</v>
      </c>
      <c r="S2035" s="58">
        <v>3</v>
      </c>
      <c r="V2035" s="4" t="s">
        <v>4265</v>
      </c>
      <c r="W2035" s="4" t="s">
        <v>4266</v>
      </c>
      <c r="AL2035" s="59" t="s">
        <v>30</v>
      </c>
      <c r="AQ2035" s="1"/>
    </row>
    <row r="2036" spans="1:43" ht="36">
      <c r="A2036" s="1" t="s">
        <v>4014</v>
      </c>
      <c r="B2036" s="1" t="s">
        <v>4253</v>
      </c>
      <c r="C2036" s="1" t="s">
        <v>5697</v>
      </c>
      <c r="D2036" s="47">
        <v>59</v>
      </c>
      <c r="E2036" s="1">
        <v>3</v>
      </c>
      <c r="F2036" s="1" t="s">
        <v>4022</v>
      </c>
      <c r="G2036" s="1" t="s">
        <v>4254</v>
      </c>
      <c r="I2036" s="1" t="s">
        <v>94</v>
      </c>
      <c r="K2036" s="1" t="s">
        <v>95</v>
      </c>
      <c r="N2036" s="53">
        <v>30</v>
      </c>
      <c r="O2036" s="54">
        <v>2</v>
      </c>
      <c r="Q2036" s="56">
        <v>3</v>
      </c>
      <c r="R2036" s="57">
        <v>1</v>
      </c>
      <c r="S2036" s="58">
        <v>3</v>
      </c>
      <c r="V2036" s="4" t="s">
        <v>4255</v>
      </c>
      <c r="W2036" s="4" t="s">
        <v>4256</v>
      </c>
      <c r="AL2036" s="59" t="s">
        <v>30</v>
      </c>
      <c r="AQ2036" s="1"/>
    </row>
    <row r="2037" spans="1:43" ht="72">
      <c r="A2037" s="1" t="s">
        <v>4014</v>
      </c>
      <c r="B2037" s="1" t="s">
        <v>4060</v>
      </c>
      <c r="C2037" s="1" t="s">
        <v>5697</v>
      </c>
      <c r="D2037" s="47">
        <v>60</v>
      </c>
      <c r="E2037" s="1">
        <v>3</v>
      </c>
      <c r="F2037" s="1" t="s">
        <v>4022</v>
      </c>
      <c r="G2037" s="1" t="s">
        <v>4061</v>
      </c>
      <c r="I2037" s="1" t="s">
        <v>104</v>
      </c>
      <c r="K2037" s="1" t="s">
        <v>1172</v>
      </c>
      <c r="O2037" s="54">
        <v>3</v>
      </c>
      <c r="T2037" s="59">
        <v>3</v>
      </c>
      <c r="V2037" s="4" t="s">
        <v>4062</v>
      </c>
      <c r="AL2037" s="59" t="s">
        <v>30</v>
      </c>
      <c r="AQ2037" s="1"/>
    </row>
    <row r="2038" spans="1:43" ht="60">
      <c r="A2038" s="1" t="s">
        <v>4014</v>
      </c>
      <c r="B2038" s="1" t="s">
        <v>4249</v>
      </c>
      <c r="C2038" s="1" t="s">
        <v>5697</v>
      </c>
      <c r="D2038" s="47">
        <v>61</v>
      </c>
      <c r="E2038" s="1">
        <v>1</v>
      </c>
      <c r="F2038" s="1" t="s">
        <v>4022</v>
      </c>
      <c r="G2038" s="1" t="s">
        <v>4250</v>
      </c>
      <c r="H2038" s="1" t="s">
        <v>26</v>
      </c>
      <c r="I2038" s="1" t="s">
        <v>104</v>
      </c>
      <c r="K2038" s="1" t="s">
        <v>4251</v>
      </c>
      <c r="L2038" s="2" t="s">
        <v>331</v>
      </c>
      <c r="O2038" s="54">
        <v>2</v>
      </c>
      <c r="T2038" s="59">
        <v>2</v>
      </c>
      <c r="U2038" s="1">
        <v>3</v>
      </c>
      <c r="V2038" s="4" t="s">
        <v>4252</v>
      </c>
      <c r="AL2038" s="59" t="s">
        <v>30</v>
      </c>
      <c r="AQ2038" s="1"/>
    </row>
    <row r="2039" spans="1:43" ht="60">
      <c r="A2039" s="1" t="s">
        <v>4014</v>
      </c>
      <c r="B2039" s="1" t="s">
        <v>4257</v>
      </c>
      <c r="C2039" s="1" t="s">
        <v>5697</v>
      </c>
      <c r="D2039" s="47">
        <v>62</v>
      </c>
      <c r="E2039" s="1">
        <v>1</v>
      </c>
      <c r="F2039" s="1" t="s">
        <v>4022</v>
      </c>
      <c r="G2039" s="1" t="s">
        <v>4258</v>
      </c>
      <c r="H2039" s="1" t="s">
        <v>26</v>
      </c>
      <c r="I2039" s="1" t="s">
        <v>104</v>
      </c>
      <c r="K2039" s="1" t="s">
        <v>4046</v>
      </c>
      <c r="L2039" s="2" t="s">
        <v>331</v>
      </c>
      <c r="O2039" s="54">
        <v>2</v>
      </c>
      <c r="T2039" s="59">
        <v>2</v>
      </c>
      <c r="U2039" s="1">
        <v>3</v>
      </c>
      <c r="V2039" s="4" t="s">
        <v>4259</v>
      </c>
      <c r="AL2039" s="59" t="s">
        <v>30</v>
      </c>
      <c r="AQ2039" s="1"/>
    </row>
    <row r="2040" spans="1:43" ht="60">
      <c r="A2040" s="1" t="s">
        <v>4014</v>
      </c>
      <c r="B2040" s="1" t="s">
        <v>4044</v>
      </c>
      <c r="C2040" s="1" t="s">
        <v>5697</v>
      </c>
      <c r="D2040" s="47">
        <v>63</v>
      </c>
      <c r="E2040" s="1">
        <v>1</v>
      </c>
      <c r="F2040" s="1" t="s">
        <v>4022</v>
      </c>
      <c r="G2040" s="1" t="s">
        <v>4045</v>
      </c>
      <c r="H2040" s="1" t="s">
        <v>26</v>
      </c>
      <c r="I2040" s="1" t="s">
        <v>104</v>
      </c>
      <c r="K2040" s="1" t="s">
        <v>4046</v>
      </c>
      <c r="L2040" s="2" t="s">
        <v>331</v>
      </c>
      <c r="O2040" s="54">
        <v>2</v>
      </c>
      <c r="T2040" s="59">
        <v>2</v>
      </c>
      <c r="U2040" s="1">
        <v>3</v>
      </c>
      <c r="V2040" s="4" t="s">
        <v>4047</v>
      </c>
      <c r="AL2040" s="59" t="s">
        <v>30</v>
      </c>
      <c r="AQ2040" s="1"/>
    </row>
    <row r="2041" spans="1:43" ht="48">
      <c r="A2041" s="1" t="s">
        <v>4014</v>
      </c>
      <c r="B2041" s="1" t="s">
        <v>4165</v>
      </c>
      <c r="C2041" s="1" t="s">
        <v>5697</v>
      </c>
      <c r="D2041" s="47">
        <v>64</v>
      </c>
      <c r="E2041" s="1">
        <v>2</v>
      </c>
      <c r="F2041" s="1" t="s">
        <v>4022</v>
      </c>
      <c r="G2041" s="1" t="s">
        <v>4166</v>
      </c>
      <c r="I2041" s="1" t="s">
        <v>82</v>
      </c>
      <c r="V2041" s="4" t="s">
        <v>4167</v>
      </c>
      <c r="W2041" s="4" t="s">
        <v>4168</v>
      </c>
      <c r="AL2041" s="59" t="s">
        <v>30</v>
      </c>
      <c r="AQ2041" s="1"/>
    </row>
    <row r="2042" spans="1:43" ht="48">
      <c r="A2042" s="1" t="s">
        <v>4014</v>
      </c>
      <c r="B2042" s="1" t="s">
        <v>4190</v>
      </c>
      <c r="C2042" s="1" t="s">
        <v>5697</v>
      </c>
      <c r="D2042" s="47">
        <v>65</v>
      </c>
      <c r="E2042" s="1">
        <v>2</v>
      </c>
      <c r="F2042" s="1" t="s">
        <v>4022</v>
      </c>
      <c r="G2042" s="1" t="s">
        <v>4191</v>
      </c>
      <c r="I2042" s="1" t="s">
        <v>82</v>
      </c>
      <c r="V2042" s="4" t="s">
        <v>4192</v>
      </c>
      <c r="W2042" s="4" t="s">
        <v>4193</v>
      </c>
      <c r="AL2042" s="59" t="s">
        <v>30</v>
      </c>
      <c r="AQ2042" s="1"/>
    </row>
    <row r="2043" spans="1:43" ht="36">
      <c r="A2043" s="1" t="s">
        <v>4014</v>
      </c>
      <c r="B2043" s="1" t="s">
        <v>4041</v>
      </c>
      <c r="C2043" s="1" t="s">
        <v>5697</v>
      </c>
      <c r="D2043" s="47">
        <v>66</v>
      </c>
      <c r="E2043" s="1">
        <v>2</v>
      </c>
      <c r="F2043" s="1" t="s">
        <v>4022</v>
      </c>
      <c r="G2043" s="1" t="s">
        <v>4042</v>
      </c>
      <c r="I2043" s="1" t="s">
        <v>82</v>
      </c>
      <c r="L2043" s="2" t="s">
        <v>155</v>
      </c>
      <c r="V2043" s="4" t="s">
        <v>4043</v>
      </c>
      <c r="AL2043" s="59" t="s">
        <v>30</v>
      </c>
      <c r="AQ2043" s="1"/>
    </row>
    <row r="2044" spans="1:43" ht="48">
      <c r="A2044" s="1" t="s">
        <v>4014</v>
      </c>
      <c r="B2044" s="1" t="s">
        <v>4037</v>
      </c>
      <c r="C2044" s="1" t="s">
        <v>5697</v>
      </c>
      <c r="D2044" s="47">
        <v>67</v>
      </c>
      <c r="E2044" s="1">
        <v>1</v>
      </c>
      <c r="F2044" s="1" t="s">
        <v>4039</v>
      </c>
      <c r="G2044" s="1" t="s">
        <v>9545</v>
      </c>
      <c r="I2044" s="1" t="s">
        <v>125</v>
      </c>
      <c r="M2044" s="18">
        <v>1</v>
      </c>
      <c r="N2044" s="53" t="s">
        <v>9506</v>
      </c>
      <c r="V2044" s="4" t="s">
        <v>4038</v>
      </c>
      <c r="X2044" s="1" t="s">
        <v>4314</v>
      </c>
      <c r="Y2044" s="1" t="s">
        <v>9545</v>
      </c>
      <c r="AA2044" s="1" t="s">
        <v>125</v>
      </c>
      <c r="AE2044" s="1">
        <v>1</v>
      </c>
      <c r="AF2044" s="53" t="s">
        <v>9507</v>
      </c>
      <c r="AL2044" s="59" t="s">
        <v>346</v>
      </c>
      <c r="AN2044" s="4" t="s">
        <v>4040</v>
      </c>
      <c r="AQ2044" s="1"/>
    </row>
    <row r="2045" spans="1:43" ht="36">
      <c r="A2045" s="1" t="s">
        <v>4014</v>
      </c>
      <c r="B2045" s="1" t="s">
        <v>4183</v>
      </c>
      <c r="C2045" s="1" t="s">
        <v>5697</v>
      </c>
      <c r="D2045" s="47">
        <v>68</v>
      </c>
      <c r="E2045" s="1">
        <v>1</v>
      </c>
      <c r="F2045" s="1" t="s">
        <v>4039</v>
      </c>
      <c r="G2045" s="1" t="s">
        <v>9604</v>
      </c>
      <c r="I2045" s="1" t="s">
        <v>125</v>
      </c>
      <c r="M2045" s="18">
        <v>2</v>
      </c>
      <c r="N2045" s="53" t="s">
        <v>9506</v>
      </c>
      <c r="Y2045" s="1" t="s">
        <v>9604</v>
      </c>
      <c r="AA2045" s="1" t="s">
        <v>125</v>
      </c>
      <c r="AE2045" s="1">
        <v>2</v>
      </c>
      <c r="AF2045" s="53" t="s">
        <v>9507</v>
      </c>
      <c r="AL2045" s="59" t="s">
        <v>799</v>
      </c>
      <c r="AN2045" s="4" t="s">
        <v>4184</v>
      </c>
      <c r="AQ2045" s="1"/>
    </row>
    <row r="2046" spans="1:43" ht="108">
      <c r="A2046" s="1" t="s">
        <v>4014</v>
      </c>
      <c r="B2046" s="1" t="s">
        <v>4227</v>
      </c>
      <c r="C2046" s="1" t="s">
        <v>5697</v>
      </c>
      <c r="D2046" s="47">
        <v>69</v>
      </c>
      <c r="E2046" s="1">
        <v>1</v>
      </c>
      <c r="F2046" s="1" t="s">
        <v>4039</v>
      </c>
      <c r="G2046" s="1" t="s">
        <v>9665</v>
      </c>
      <c r="I2046" s="1" t="s">
        <v>125</v>
      </c>
      <c r="M2046" s="18">
        <v>3</v>
      </c>
      <c r="N2046" s="53" t="s">
        <v>9506</v>
      </c>
      <c r="V2046" s="4" t="s">
        <v>4228</v>
      </c>
      <c r="Y2046" s="1" t="s">
        <v>9665</v>
      </c>
      <c r="AA2046" s="1" t="s">
        <v>125</v>
      </c>
      <c r="AE2046" s="1">
        <v>3</v>
      </c>
      <c r="AF2046" s="53" t="s">
        <v>9507</v>
      </c>
      <c r="AL2046" s="59" t="s">
        <v>31</v>
      </c>
      <c r="AN2046" s="4" t="s">
        <v>4229</v>
      </c>
      <c r="AQ2046" s="1"/>
    </row>
    <row r="2047" spans="1:43" ht="120">
      <c r="A2047" s="1" t="s">
        <v>4014</v>
      </c>
      <c r="B2047" s="1" t="s">
        <v>4054</v>
      </c>
      <c r="C2047" s="1" t="s">
        <v>5697</v>
      </c>
      <c r="D2047" s="47">
        <v>70</v>
      </c>
      <c r="E2047" s="1">
        <v>1</v>
      </c>
      <c r="F2047" s="1" t="s">
        <v>4039</v>
      </c>
      <c r="G2047" s="1" t="s">
        <v>9689</v>
      </c>
      <c r="I2047" s="1" t="s">
        <v>125</v>
      </c>
      <c r="M2047" s="18">
        <v>4</v>
      </c>
      <c r="N2047" s="53" t="s">
        <v>9506</v>
      </c>
      <c r="V2047" s="4" t="s">
        <v>4055</v>
      </c>
      <c r="Y2047" s="1" t="s">
        <v>9689</v>
      </c>
      <c r="AA2047" s="1" t="s">
        <v>125</v>
      </c>
      <c r="AE2047" s="1">
        <v>4</v>
      </c>
      <c r="AF2047" s="53" t="s">
        <v>9507</v>
      </c>
      <c r="AL2047" s="59" t="s">
        <v>33</v>
      </c>
      <c r="AN2047" s="4" t="s">
        <v>4056</v>
      </c>
      <c r="AQ2047" s="1"/>
    </row>
    <row r="2048" spans="1:43" ht="72">
      <c r="A2048" s="1" t="s">
        <v>4014</v>
      </c>
      <c r="B2048" s="1" t="s">
        <v>4102</v>
      </c>
      <c r="C2048" s="1" t="s">
        <v>5697</v>
      </c>
      <c r="D2048" s="47">
        <v>71</v>
      </c>
      <c r="E2048" s="1">
        <v>1</v>
      </c>
      <c r="F2048" s="1" t="s">
        <v>4016</v>
      </c>
      <c r="G2048" s="1" t="s">
        <v>9546</v>
      </c>
      <c r="I2048" s="1" t="s">
        <v>125</v>
      </c>
      <c r="M2048" s="18">
        <v>1</v>
      </c>
      <c r="N2048" s="53" t="s">
        <v>9506</v>
      </c>
      <c r="V2048" s="4" t="s">
        <v>4103</v>
      </c>
      <c r="X2048" s="1" t="s">
        <v>3754</v>
      </c>
      <c r="Y2048" s="1" t="s">
        <v>9546</v>
      </c>
      <c r="AA2048" s="1" t="s">
        <v>125</v>
      </c>
      <c r="AE2048" s="1">
        <v>1</v>
      </c>
      <c r="AF2048" s="53" t="s">
        <v>9507</v>
      </c>
      <c r="AL2048" s="59" t="s">
        <v>799</v>
      </c>
      <c r="AN2048" s="4" t="s">
        <v>4104</v>
      </c>
      <c r="AQ2048" s="1"/>
    </row>
    <row r="2049" spans="1:43" ht="84">
      <c r="A2049" s="1" t="s">
        <v>4014</v>
      </c>
      <c r="B2049" s="1" t="s">
        <v>4083</v>
      </c>
      <c r="C2049" s="1" t="s">
        <v>5697</v>
      </c>
      <c r="D2049" s="47">
        <v>72</v>
      </c>
      <c r="E2049" s="1">
        <v>1</v>
      </c>
      <c r="F2049" s="1" t="s">
        <v>4016</v>
      </c>
      <c r="G2049" s="1" t="s">
        <v>9605</v>
      </c>
      <c r="I2049" s="1" t="s">
        <v>125</v>
      </c>
      <c r="M2049" s="18">
        <v>2</v>
      </c>
      <c r="N2049" s="53" t="s">
        <v>9506</v>
      </c>
      <c r="Y2049" s="1" t="s">
        <v>9605</v>
      </c>
      <c r="AA2049" s="1" t="s">
        <v>125</v>
      </c>
      <c r="AE2049" s="1">
        <v>2</v>
      </c>
      <c r="AF2049" s="53" t="s">
        <v>9507</v>
      </c>
      <c r="AL2049" s="59" t="s">
        <v>799</v>
      </c>
      <c r="AN2049" s="4" t="s">
        <v>4084</v>
      </c>
      <c r="AQ2049" s="1"/>
    </row>
    <row r="2050" spans="1:43" ht="96">
      <c r="A2050" s="1" t="s">
        <v>4014</v>
      </c>
      <c r="B2050" s="1" t="s">
        <v>4185</v>
      </c>
      <c r="C2050" s="1" t="s">
        <v>5697</v>
      </c>
      <c r="D2050" s="47">
        <v>73</v>
      </c>
      <c r="E2050" s="1">
        <v>1</v>
      </c>
      <c r="F2050" s="1" t="s">
        <v>4016</v>
      </c>
      <c r="G2050" s="1" t="s">
        <v>9666</v>
      </c>
      <c r="I2050" s="1" t="s">
        <v>125</v>
      </c>
      <c r="M2050" s="18">
        <v>3</v>
      </c>
      <c r="N2050" s="53" t="s">
        <v>9506</v>
      </c>
      <c r="V2050" s="4" t="s">
        <v>4186</v>
      </c>
      <c r="Y2050" s="1" t="s">
        <v>9666</v>
      </c>
      <c r="AA2050" s="1" t="s">
        <v>125</v>
      </c>
      <c r="AE2050" s="1">
        <v>3</v>
      </c>
      <c r="AF2050" s="53" t="s">
        <v>9507</v>
      </c>
      <c r="AL2050" s="59" t="s">
        <v>122</v>
      </c>
      <c r="AN2050" s="4" t="s">
        <v>4187</v>
      </c>
      <c r="AQ2050" s="1"/>
    </row>
    <row r="2051" spans="1:43" ht="36">
      <c r="A2051" s="1" t="s">
        <v>4014</v>
      </c>
      <c r="B2051" s="1" t="s">
        <v>4057</v>
      </c>
      <c r="C2051" s="1" t="s">
        <v>5697</v>
      </c>
      <c r="D2051" s="47">
        <v>74</v>
      </c>
      <c r="E2051" s="1">
        <v>1</v>
      </c>
      <c r="F2051" s="1" t="s">
        <v>4016</v>
      </c>
      <c r="G2051" s="1" t="s">
        <v>9690</v>
      </c>
      <c r="I2051" s="1" t="s">
        <v>125</v>
      </c>
      <c r="M2051" s="18">
        <v>4</v>
      </c>
      <c r="N2051" s="53" t="s">
        <v>9506</v>
      </c>
      <c r="V2051" s="4" t="s">
        <v>4058</v>
      </c>
      <c r="Y2051" s="1" t="s">
        <v>9690</v>
      </c>
      <c r="AA2051" s="1" t="s">
        <v>125</v>
      </c>
      <c r="AE2051" s="1">
        <v>4</v>
      </c>
      <c r="AF2051" s="53" t="s">
        <v>9507</v>
      </c>
      <c r="AL2051" s="59" t="s">
        <v>243</v>
      </c>
      <c r="AN2051" s="4" t="s">
        <v>4059</v>
      </c>
      <c r="AQ2051" s="1"/>
    </row>
    <row r="2052" spans="1:43" ht="36">
      <c r="A2052" s="1" t="s">
        <v>4014</v>
      </c>
      <c r="B2052" s="1" t="s">
        <v>4239</v>
      </c>
      <c r="C2052" s="1" t="s">
        <v>5697</v>
      </c>
      <c r="D2052" s="47">
        <v>75</v>
      </c>
      <c r="E2052" s="1">
        <v>1</v>
      </c>
      <c r="F2052" s="1" t="s">
        <v>4022</v>
      </c>
      <c r="G2052" s="1" t="s">
        <v>9547</v>
      </c>
      <c r="I2052" s="1" t="s">
        <v>125</v>
      </c>
      <c r="M2052" s="18">
        <v>1</v>
      </c>
      <c r="N2052" s="53" t="s">
        <v>9506</v>
      </c>
      <c r="V2052" s="4" t="s">
        <v>4240</v>
      </c>
      <c r="X2052" s="1" t="s">
        <v>1622</v>
      </c>
      <c r="Y2052" s="1" t="s">
        <v>9547</v>
      </c>
      <c r="AA2052" s="1" t="s">
        <v>125</v>
      </c>
      <c r="AE2052" s="1">
        <v>1</v>
      </c>
      <c r="AF2052" s="53" t="s">
        <v>9507</v>
      </c>
      <c r="AL2052" s="59" t="s">
        <v>799</v>
      </c>
      <c r="AN2052" s="4" t="s">
        <v>4241</v>
      </c>
      <c r="AQ2052" s="1"/>
    </row>
    <row r="2053" spans="1:43" ht="60">
      <c r="A2053" s="1" t="s">
        <v>4014</v>
      </c>
      <c r="B2053" s="1" t="s">
        <v>4188</v>
      </c>
      <c r="C2053" s="1" t="s">
        <v>5697</v>
      </c>
      <c r="D2053" s="47">
        <v>76</v>
      </c>
      <c r="E2053" s="1">
        <v>1</v>
      </c>
      <c r="F2053" s="1" t="s">
        <v>4022</v>
      </c>
      <c r="G2053" s="1" t="s">
        <v>9606</v>
      </c>
      <c r="I2053" s="1" t="s">
        <v>125</v>
      </c>
      <c r="M2053" s="18">
        <v>2</v>
      </c>
      <c r="N2053" s="53" t="s">
        <v>9506</v>
      </c>
      <c r="Y2053" s="1" t="s">
        <v>9606</v>
      </c>
      <c r="AA2053" s="1" t="s">
        <v>125</v>
      </c>
      <c r="AE2053" s="1">
        <v>2</v>
      </c>
      <c r="AF2053" s="53" t="s">
        <v>9507</v>
      </c>
      <c r="AL2053" s="59" t="s">
        <v>341</v>
      </c>
      <c r="AN2053" s="4" t="s">
        <v>4189</v>
      </c>
      <c r="AQ2053" s="1"/>
    </row>
    <row r="2054" spans="1:43" ht="60">
      <c r="A2054" s="1" t="s">
        <v>4014</v>
      </c>
      <c r="B2054" s="1" t="s">
        <v>4154</v>
      </c>
      <c r="C2054" s="1" t="s">
        <v>5697</v>
      </c>
      <c r="D2054" s="47">
        <v>77</v>
      </c>
      <c r="E2054" s="1">
        <v>1</v>
      </c>
      <c r="F2054" s="1" t="s">
        <v>4022</v>
      </c>
      <c r="G2054" s="1" t="s">
        <v>9667</v>
      </c>
      <c r="I2054" s="1" t="s">
        <v>125</v>
      </c>
      <c r="M2054" s="18">
        <v>3</v>
      </c>
      <c r="N2054" s="53" t="s">
        <v>9506</v>
      </c>
      <c r="Y2054" s="1" t="s">
        <v>9667</v>
      </c>
      <c r="AA2054" s="1" t="s">
        <v>125</v>
      </c>
      <c r="AE2054" s="1">
        <v>3</v>
      </c>
      <c r="AF2054" s="53" t="s">
        <v>9507</v>
      </c>
      <c r="AL2054" s="59" t="s">
        <v>341</v>
      </c>
      <c r="AN2054" s="4" t="s">
        <v>4155</v>
      </c>
      <c r="AQ2054" s="1"/>
    </row>
    <row r="2055" spans="1:43" ht="60">
      <c r="A2055" s="1" t="s">
        <v>4014</v>
      </c>
      <c r="B2055" s="1" t="s">
        <v>4097</v>
      </c>
      <c r="C2055" s="1" t="s">
        <v>5697</v>
      </c>
      <c r="D2055" s="47">
        <v>78</v>
      </c>
      <c r="E2055" s="1">
        <v>1</v>
      </c>
      <c r="F2055" s="1" t="s">
        <v>4022</v>
      </c>
      <c r="G2055" s="1" t="s">
        <v>9691</v>
      </c>
      <c r="I2055" s="1" t="s">
        <v>125</v>
      </c>
      <c r="M2055" s="18">
        <v>4</v>
      </c>
      <c r="N2055" s="53" t="s">
        <v>9506</v>
      </c>
      <c r="Y2055" s="1" t="s">
        <v>9691</v>
      </c>
      <c r="AA2055" s="1" t="s">
        <v>125</v>
      </c>
      <c r="AE2055" s="1">
        <v>4</v>
      </c>
      <c r="AF2055" s="53" t="s">
        <v>9507</v>
      </c>
      <c r="AL2055" s="59" t="s">
        <v>341</v>
      </c>
      <c r="AN2055" s="4" t="s">
        <v>4098</v>
      </c>
      <c r="AQ2055" s="1"/>
    </row>
    <row r="2056" spans="1:43" ht="96">
      <c r="A2056" s="1" t="s">
        <v>4014</v>
      </c>
      <c r="B2056" s="1" t="s">
        <v>4156</v>
      </c>
      <c r="C2056" s="1" t="s">
        <v>5697</v>
      </c>
      <c r="D2056" s="47">
        <v>79</v>
      </c>
      <c r="E2056" s="1">
        <v>1</v>
      </c>
      <c r="F2056" s="1" t="s">
        <v>4022</v>
      </c>
      <c r="G2056" s="1" t="s">
        <v>9699</v>
      </c>
      <c r="I2056" s="1" t="s">
        <v>125</v>
      </c>
      <c r="M2056" s="18">
        <v>5</v>
      </c>
      <c r="N2056" s="53" t="s">
        <v>9506</v>
      </c>
      <c r="Y2056" s="1" t="s">
        <v>9699</v>
      </c>
      <c r="AA2056" s="1" t="s">
        <v>125</v>
      </c>
      <c r="AE2056" s="1">
        <v>5</v>
      </c>
      <c r="AF2056" s="53" t="s">
        <v>9507</v>
      </c>
      <c r="AL2056" s="59" t="s">
        <v>799</v>
      </c>
      <c r="AN2056" s="4" t="s">
        <v>4157</v>
      </c>
      <c r="AQ2056" s="1"/>
    </row>
    <row r="2057" spans="1:43" ht="48">
      <c r="A2057" s="113" t="s">
        <v>3432</v>
      </c>
      <c r="B2057" s="113" t="s">
        <v>3512</v>
      </c>
      <c r="C2057" s="113" t="s">
        <v>5698</v>
      </c>
      <c r="D2057" s="114">
        <v>1</v>
      </c>
      <c r="E2057" s="113">
        <v>1</v>
      </c>
      <c r="F2057" s="113"/>
      <c r="G2057" s="113" t="s">
        <v>241</v>
      </c>
      <c r="H2057" s="1" t="s">
        <v>26</v>
      </c>
      <c r="I2057" s="1" t="s">
        <v>27</v>
      </c>
      <c r="J2057" s="1" t="s">
        <v>3513</v>
      </c>
      <c r="K2057" s="1" t="s">
        <v>3514</v>
      </c>
      <c r="M2057" s="18">
        <v>0</v>
      </c>
      <c r="P2057" s="55">
        <v>2</v>
      </c>
      <c r="Q2057" s="56">
        <v>1</v>
      </c>
      <c r="R2057" s="57">
        <v>2</v>
      </c>
      <c r="S2057" s="58">
        <v>2</v>
      </c>
      <c r="V2057" s="4" t="s">
        <v>3515</v>
      </c>
      <c r="AL2057" s="59" t="s">
        <v>30</v>
      </c>
      <c r="AQ2057" s="1"/>
    </row>
    <row r="2058" spans="1:43" ht="36">
      <c r="A2058" s="1" t="s">
        <v>3432</v>
      </c>
      <c r="B2058" s="1" t="s">
        <v>3540</v>
      </c>
      <c r="C2058" s="1" t="s">
        <v>5698</v>
      </c>
      <c r="D2058" s="47">
        <v>2</v>
      </c>
      <c r="E2058" s="1">
        <v>1</v>
      </c>
      <c r="G2058" s="1" t="s">
        <v>3541</v>
      </c>
      <c r="H2058" s="1" t="s">
        <v>26</v>
      </c>
      <c r="I2058" s="1" t="s">
        <v>27</v>
      </c>
      <c r="J2058" s="1" t="s">
        <v>28</v>
      </c>
      <c r="K2058" s="1" t="s">
        <v>242</v>
      </c>
      <c r="M2058" s="18">
        <v>8</v>
      </c>
      <c r="P2058" s="55">
        <v>3</v>
      </c>
      <c r="Q2058" s="56">
        <v>1</v>
      </c>
      <c r="R2058" s="57">
        <v>1</v>
      </c>
      <c r="S2058" s="58">
        <v>3</v>
      </c>
      <c r="V2058" s="4" t="s">
        <v>3542</v>
      </c>
      <c r="AL2058" s="59" t="s">
        <v>30</v>
      </c>
      <c r="AQ2058" s="1"/>
    </row>
    <row r="2059" spans="1:43" ht="48">
      <c r="A2059" s="1" t="s">
        <v>3432</v>
      </c>
      <c r="B2059" s="1" t="s">
        <v>3433</v>
      </c>
      <c r="C2059" s="1" t="s">
        <v>5698</v>
      </c>
      <c r="D2059" s="47">
        <v>3</v>
      </c>
      <c r="E2059" s="1">
        <v>1</v>
      </c>
      <c r="G2059" s="1" t="s">
        <v>3434</v>
      </c>
      <c r="H2059" s="1" t="s">
        <v>26</v>
      </c>
      <c r="I2059" s="1" t="s">
        <v>27</v>
      </c>
      <c r="J2059" s="1" t="s">
        <v>50</v>
      </c>
      <c r="K2059" s="1" t="s">
        <v>242</v>
      </c>
      <c r="M2059" s="18">
        <v>6</v>
      </c>
      <c r="P2059" s="55">
        <v>2</v>
      </c>
      <c r="Q2059" s="56">
        <v>0</v>
      </c>
      <c r="R2059" s="57">
        <v>1</v>
      </c>
      <c r="S2059" s="58">
        <v>2</v>
      </c>
      <c r="V2059" s="4" t="s">
        <v>3435</v>
      </c>
      <c r="AL2059" s="59" t="s">
        <v>30</v>
      </c>
      <c r="AQ2059" s="1"/>
    </row>
    <row r="2060" spans="1:43" ht="60">
      <c r="A2060" s="1" t="s">
        <v>3432</v>
      </c>
      <c r="B2060" s="1" t="s">
        <v>3699</v>
      </c>
      <c r="C2060" s="1" t="s">
        <v>5698</v>
      </c>
      <c r="D2060" s="47">
        <v>4</v>
      </c>
      <c r="E2060" s="1">
        <v>1</v>
      </c>
      <c r="G2060" s="1" t="s">
        <v>2195</v>
      </c>
      <c r="H2060" s="1" t="s">
        <v>26</v>
      </c>
      <c r="I2060" s="1" t="s">
        <v>27</v>
      </c>
      <c r="J2060" s="1" t="s">
        <v>39</v>
      </c>
      <c r="K2060" s="1" t="s">
        <v>242</v>
      </c>
      <c r="M2060" s="18">
        <v>6</v>
      </c>
      <c r="P2060" s="55">
        <v>2</v>
      </c>
      <c r="Q2060" s="56">
        <v>1</v>
      </c>
      <c r="R2060" s="57">
        <v>1</v>
      </c>
      <c r="S2060" s="58">
        <v>2</v>
      </c>
      <c r="V2060" s="4" t="s">
        <v>3700</v>
      </c>
      <c r="AL2060" s="59" t="s">
        <v>30</v>
      </c>
      <c r="AQ2060" s="1"/>
    </row>
    <row r="2061" spans="1:43" ht="36">
      <c r="A2061" s="1" t="s">
        <v>3432</v>
      </c>
      <c r="B2061" s="1" t="s">
        <v>3574</v>
      </c>
      <c r="C2061" s="1" t="s">
        <v>5698</v>
      </c>
      <c r="D2061" s="47">
        <v>5</v>
      </c>
      <c r="E2061" s="1">
        <v>1</v>
      </c>
      <c r="G2061" s="1" t="s">
        <v>3575</v>
      </c>
      <c r="H2061" s="1" t="s">
        <v>26</v>
      </c>
      <c r="I2061" s="1" t="s">
        <v>27</v>
      </c>
      <c r="J2061" s="1" t="s">
        <v>57</v>
      </c>
      <c r="K2061" s="1" t="s">
        <v>242</v>
      </c>
      <c r="M2061" s="18">
        <v>7</v>
      </c>
      <c r="P2061" s="55">
        <v>1</v>
      </c>
      <c r="Q2061" s="56">
        <v>1</v>
      </c>
      <c r="R2061" s="57">
        <v>2</v>
      </c>
      <c r="S2061" s="58">
        <v>3</v>
      </c>
      <c r="V2061" s="4" t="s">
        <v>3576</v>
      </c>
      <c r="AL2061" s="59" t="s">
        <v>30</v>
      </c>
      <c r="AQ2061" s="1"/>
    </row>
    <row r="2062" spans="1:43" ht="48">
      <c r="A2062" s="1" t="s">
        <v>3432</v>
      </c>
      <c r="B2062" s="1" t="s">
        <v>3481</v>
      </c>
      <c r="C2062" s="1" t="s">
        <v>5698</v>
      </c>
      <c r="D2062" s="47">
        <v>6</v>
      </c>
      <c r="E2062" s="1">
        <v>3</v>
      </c>
      <c r="G2062" s="1" t="s">
        <v>3482</v>
      </c>
      <c r="H2062" s="1" t="s">
        <v>26</v>
      </c>
      <c r="I2062" s="1" t="s">
        <v>38</v>
      </c>
      <c r="J2062" s="1" t="s">
        <v>28</v>
      </c>
      <c r="K2062" s="1" t="s">
        <v>3483</v>
      </c>
      <c r="L2062" s="2" t="s">
        <v>3484</v>
      </c>
      <c r="M2062" s="18">
        <v>2</v>
      </c>
      <c r="P2062" s="55">
        <v>1</v>
      </c>
      <c r="Q2062" s="56">
        <v>1</v>
      </c>
      <c r="R2062" s="57">
        <v>0</v>
      </c>
      <c r="S2062" s="58">
        <v>2</v>
      </c>
      <c r="V2062" s="4" t="s">
        <v>3485</v>
      </c>
      <c r="AL2062" s="59" t="s">
        <v>30</v>
      </c>
      <c r="AQ2062" s="1"/>
    </row>
    <row r="2063" spans="1:43" ht="36">
      <c r="A2063" s="1" t="s">
        <v>3432</v>
      </c>
      <c r="B2063" s="1" t="s">
        <v>3602</v>
      </c>
      <c r="C2063" s="1" t="s">
        <v>5698</v>
      </c>
      <c r="D2063" s="47">
        <v>7</v>
      </c>
      <c r="E2063" s="1">
        <v>3</v>
      </c>
      <c r="G2063" s="1" t="s">
        <v>3603</v>
      </c>
      <c r="H2063" s="1" t="s">
        <v>26</v>
      </c>
      <c r="I2063" s="1" t="s">
        <v>38</v>
      </c>
      <c r="J2063" s="1" t="s">
        <v>39</v>
      </c>
      <c r="K2063" s="1" t="s">
        <v>3604</v>
      </c>
      <c r="M2063" s="18">
        <v>2</v>
      </c>
      <c r="P2063" s="55">
        <v>1</v>
      </c>
      <c r="Q2063" s="56">
        <v>0</v>
      </c>
      <c r="R2063" s="57">
        <v>1</v>
      </c>
      <c r="S2063" s="58">
        <v>3</v>
      </c>
      <c r="V2063" s="4" t="s">
        <v>3605</v>
      </c>
      <c r="AL2063" s="59" t="s">
        <v>30</v>
      </c>
      <c r="AQ2063" s="1"/>
    </row>
    <row r="2064" spans="1:43" ht="36">
      <c r="A2064" s="1" t="s">
        <v>3432</v>
      </c>
      <c r="B2064" s="1" t="s">
        <v>3665</v>
      </c>
      <c r="C2064" s="1" t="s">
        <v>5698</v>
      </c>
      <c r="D2064" s="47">
        <v>8</v>
      </c>
      <c r="E2064" s="1">
        <v>3</v>
      </c>
      <c r="G2064" s="1" t="s">
        <v>3666</v>
      </c>
      <c r="H2064" s="1" t="s">
        <v>26</v>
      </c>
      <c r="I2064" s="1" t="s">
        <v>38</v>
      </c>
      <c r="J2064" s="1" t="s">
        <v>50</v>
      </c>
      <c r="K2064" s="1" t="s">
        <v>242</v>
      </c>
      <c r="M2064" s="18">
        <v>3</v>
      </c>
      <c r="P2064" s="55">
        <v>1</v>
      </c>
      <c r="Q2064" s="56">
        <v>2</v>
      </c>
      <c r="R2064" s="57">
        <v>0</v>
      </c>
      <c r="S2064" s="58">
        <v>2</v>
      </c>
      <c r="V2064" s="4" t="s">
        <v>3667</v>
      </c>
      <c r="AL2064" s="59" t="s">
        <v>30</v>
      </c>
      <c r="AQ2064" s="1"/>
    </row>
    <row r="2065" spans="1:43" ht="24">
      <c r="A2065" s="1" t="s">
        <v>3432</v>
      </c>
      <c r="B2065" s="1" t="s">
        <v>3632</v>
      </c>
      <c r="C2065" s="1" t="s">
        <v>5698</v>
      </c>
      <c r="D2065" s="47">
        <v>9</v>
      </c>
      <c r="E2065" s="1">
        <v>3</v>
      </c>
      <c r="G2065" s="1" t="s">
        <v>3633</v>
      </c>
      <c r="I2065" s="1" t="s">
        <v>63</v>
      </c>
      <c r="J2065" s="1" t="s">
        <v>50</v>
      </c>
      <c r="M2065" s="18">
        <v>1</v>
      </c>
      <c r="V2065" s="4" t="s">
        <v>3634</v>
      </c>
      <c r="AL2065" s="59" t="s">
        <v>30</v>
      </c>
      <c r="AQ2065" s="1"/>
    </row>
    <row r="2066" spans="1:43" ht="24">
      <c r="A2066" s="1" t="s">
        <v>3432</v>
      </c>
      <c r="B2066" s="1" t="s">
        <v>3638</v>
      </c>
      <c r="C2066" s="1" t="s">
        <v>5698</v>
      </c>
      <c r="D2066" s="47">
        <v>10</v>
      </c>
      <c r="E2066" s="1">
        <v>3</v>
      </c>
      <c r="G2066" s="1" t="s">
        <v>3639</v>
      </c>
      <c r="I2066" s="1" t="s">
        <v>63</v>
      </c>
      <c r="J2066" s="1" t="s">
        <v>57</v>
      </c>
      <c r="M2066" s="18">
        <v>2</v>
      </c>
      <c r="V2066" s="4" t="s">
        <v>3640</v>
      </c>
      <c r="AL2066" s="59" t="s">
        <v>30</v>
      </c>
      <c r="AQ2066" s="1"/>
    </row>
    <row r="2067" spans="1:43" ht="60">
      <c r="A2067" s="1" t="s">
        <v>3432</v>
      </c>
      <c r="B2067" s="1" t="s">
        <v>3599</v>
      </c>
      <c r="C2067" s="1" t="s">
        <v>5698</v>
      </c>
      <c r="D2067" s="47">
        <v>11</v>
      </c>
      <c r="E2067" s="1">
        <v>3</v>
      </c>
      <c r="G2067" s="1" t="s">
        <v>3600</v>
      </c>
      <c r="I2067" s="1" t="s">
        <v>63</v>
      </c>
      <c r="J2067" s="1" t="s">
        <v>39</v>
      </c>
      <c r="M2067" s="18">
        <v>3</v>
      </c>
      <c r="V2067" s="4" t="s">
        <v>3601</v>
      </c>
      <c r="AL2067" s="59" t="s">
        <v>30</v>
      </c>
      <c r="AQ2067" s="1"/>
    </row>
    <row r="2068" spans="1:43" ht="24">
      <c r="A2068" s="1" t="s">
        <v>3432</v>
      </c>
      <c r="B2068" s="1" t="s">
        <v>3641</v>
      </c>
      <c r="C2068" s="1" t="s">
        <v>5698</v>
      </c>
      <c r="D2068" s="47">
        <v>12</v>
      </c>
      <c r="E2068" s="1">
        <v>3</v>
      </c>
      <c r="G2068" s="1" t="s">
        <v>3642</v>
      </c>
      <c r="I2068" s="1" t="s">
        <v>63</v>
      </c>
      <c r="J2068" s="1" t="s">
        <v>3513</v>
      </c>
      <c r="M2068" s="18">
        <v>2</v>
      </c>
      <c r="V2068" s="4" t="s">
        <v>3643</v>
      </c>
      <c r="AL2068" s="59" t="s">
        <v>30</v>
      </c>
      <c r="AQ2068" s="1"/>
    </row>
    <row r="2069" spans="1:43" ht="24">
      <c r="A2069" s="1" t="s">
        <v>3432</v>
      </c>
      <c r="B2069" s="1" t="s">
        <v>3628</v>
      </c>
      <c r="C2069" s="1" t="s">
        <v>5698</v>
      </c>
      <c r="D2069" s="47">
        <v>13</v>
      </c>
      <c r="E2069" s="1">
        <v>3</v>
      </c>
      <c r="G2069" s="1" t="s">
        <v>3629</v>
      </c>
      <c r="I2069" s="1" t="s">
        <v>56</v>
      </c>
      <c r="J2069" s="1" t="s">
        <v>28</v>
      </c>
      <c r="K2069" s="1" t="s">
        <v>89</v>
      </c>
      <c r="L2069" s="2" t="s">
        <v>3630</v>
      </c>
      <c r="M2069" s="18">
        <v>1</v>
      </c>
      <c r="V2069" s="4" t="s">
        <v>3631</v>
      </c>
      <c r="AL2069" s="59" t="s">
        <v>30</v>
      </c>
      <c r="AQ2069" s="1"/>
    </row>
    <row r="2070" spans="1:43" ht="24">
      <c r="A2070" s="1" t="s">
        <v>3432</v>
      </c>
      <c r="B2070" s="1" t="s">
        <v>3543</v>
      </c>
      <c r="C2070" s="1" t="s">
        <v>5698</v>
      </c>
      <c r="D2070" s="47">
        <v>14</v>
      </c>
      <c r="E2070" s="1">
        <v>3</v>
      </c>
      <c r="G2070" s="1" t="s">
        <v>3544</v>
      </c>
      <c r="I2070" s="1" t="s">
        <v>56</v>
      </c>
      <c r="J2070" s="1" t="s">
        <v>50</v>
      </c>
      <c r="K2070" s="1" t="s">
        <v>3545</v>
      </c>
      <c r="L2070" s="2" t="s">
        <v>3546</v>
      </c>
      <c r="M2070" s="18">
        <v>1</v>
      </c>
      <c r="V2070" s="4" t="s">
        <v>3547</v>
      </c>
      <c r="AL2070" s="59" t="s">
        <v>30</v>
      </c>
      <c r="AQ2070" s="1"/>
    </row>
    <row r="2071" spans="1:43" ht="24">
      <c r="A2071" s="1" t="s">
        <v>3432</v>
      </c>
      <c r="B2071" s="1" t="s">
        <v>3660</v>
      </c>
      <c r="C2071" s="1" t="s">
        <v>5698</v>
      </c>
      <c r="D2071" s="47">
        <v>15</v>
      </c>
      <c r="E2071" s="1">
        <v>3</v>
      </c>
      <c r="G2071" s="1" t="s">
        <v>3661</v>
      </c>
      <c r="I2071" s="1" t="s">
        <v>56</v>
      </c>
      <c r="J2071" s="1" t="s">
        <v>57</v>
      </c>
      <c r="K2071" s="1" t="s">
        <v>3662</v>
      </c>
      <c r="L2071" s="2" t="s">
        <v>3663</v>
      </c>
      <c r="M2071" s="18">
        <v>0</v>
      </c>
      <c r="V2071" s="4" t="s">
        <v>3664</v>
      </c>
      <c r="AL2071" s="59" t="s">
        <v>30</v>
      </c>
      <c r="AQ2071" s="1"/>
    </row>
    <row r="2072" spans="1:43" ht="48">
      <c r="A2072" s="1" t="s">
        <v>3432</v>
      </c>
      <c r="B2072" s="1" t="s">
        <v>3657</v>
      </c>
      <c r="C2072" s="1" t="s">
        <v>5698</v>
      </c>
      <c r="D2072" s="47">
        <v>16</v>
      </c>
      <c r="E2072" s="1">
        <v>3</v>
      </c>
      <c r="G2072" s="1" t="s">
        <v>3658</v>
      </c>
      <c r="H2072" s="1" t="s">
        <v>26</v>
      </c>
      <c r="I2072" s="1" t="s">
        <v>56</v>
      </c>
      <c r="J2072" s="1" t="s">
        <v>39</v>
      </c>
      <c r="K2072" s="1" t="s">
        <v>150</v>
      </c>
      <c r="M2072" s="18">
        <v>1</v>
      </c>
      <c r="V2072" s="4" t="s">
        <v>3659</v>
      </c>
      <c r="AL2072" s="59" t="s">
        <v>30</v>
      </c>
      <c r="AQ2072" s="1"/>
    </row>
    <row r="2073" spans="1:43" ht="60">
      <c r="A2073" s="1" t="s">
        <v>3432</v>
      </c>
      <c r="B2073" s="1" t="s">
        <v>3705</v>
      </c>
      <c r="C2073" s="1" t="s">
        <v>5698</v>
      </c>
      <c r="D2073" s="47">
        <v>17</v>
      </c>
      <c r="E2073" s="1">
        <v>1</v>
      </c>
      <c r="G2073" s="1" t="s">
        <v>5891</v>
      </c>
      <c r="H2073" s="1" t="s">
        <v>26</v>
      </c>
      <c r="I2073" s="1" t="s">
        <v>56</v>
      </c>
      <c r="J2073" s="1" t="s">
        <v>3478</v>
      </c>
      <c r="K2073" s="1" t="s">
        <v>298</v>
      </c>
      <c r="L2073" s="2" t="s">
        <v>3479</v>
      </c>
      <c r="M2073" s="18">
        <v>0</v>
      </c>
      <c r="U2073" s="1">
        <v>1</v>
      </c>
      <c r="V2073" s="4" t="s">
        <v>3706</v>
      </c>
      <c r="X2073" s="1" t="s">
        <v>1673</v>
      </c>
      <c r="AL2073" s="59" t="s">
        <v>30</v>
      </c>
      <c r="AQ2073" s="1"/>
    </row>
    <row r="2074" spans="1:43" ht="36">
      <c r="A2074" s="1" t="s">
        <v>3432</v>
      </c>
      <c r="B2074" s="1" t="s">
        <v>3730</v>
      </c>
      <c r="C2074" s="1" t="s">
        <v>5698</v>
      </c>
      <c r="D2074" s="47">
        <v>18</v>
      </c>
      <c r="E2074" s="1">
        <v>1</v>
      </c>
      <c r="G2074" s="1" t="s">
        <v>3731</v>
      </c>
      <c r="H2074" s="1" t="s">
        <v>26</v>
      </c>
      <c r="I2074" s="1" t="s">
        <v>56</v>
      </c>
      <c r="J2074" s="1" t="s">
        <v>3478</v>
      </c>
      <c r="K2074" s="1" t="s">
        <v>298</v>
      </c>
      <c r="L2074" s="2" t="s">
        <v>3479</v>
      </c>
      <c r="M2074" s="18">
        <v>0</v>
      </c>
      <c r="V2074" s="4" t="s">
        <v>3732</v>
      </c>
      <c r="X2074" s="1" t="s">
        <v>1673</v>
      </c>
      <c r="AL2074" s="59" t="s">
        <v>30</v>
      </c>
      <c r="AQ2074" s="1"/>
    </row>
    <row r="2075" spans="1:43" ht="36">
      <c r="A2075" s="1" t="s">
        <v>3432</v>
      </c>
      <c r="B2075" s="1" t="s">
        <v>3476</v>
      </c>
      <c r="C2075" s="1" t="s">
        <v>5698</v>
      </c>
      <c r="D2075" s="47">
        <v>19</v>
      </c>
      <c r="E2075" s="1">
        <v>1</v>
      </c>
      <c r="G2075" s="1" t="s">
        <v>3477</v>
      </c>
      <c r="H2075" s="1" t="s">
        <v>26</v>
      </c>
      <c r="I2075" s="1" t="s">
        <v>56</v>
      </c>
      <c r="J2075" s="1" t="s">
        <v>3478</v>
      </c>
      <c r="K2075" s="1" t="s">
        <v>298</v>
      </c>
      <c r="L2075" s="2" t="s">
        <v>3479</v>
      </c>
      <c r="M2075" s="18">
        <v>0</v>
      </c>
      <c r="V2075" s="4" t="s">
        <v>3480</v>
      </c>
      <c r="X2075" s="1" t="s">
        <v>1673</v>
      </c>
      <c r="AL2075" s="59" t="s">
        <v>30</v>
      </c>
      <c r="AQ2075" s="1"/>
    </row>
    <row r="2076" spans="1:43" ht="36">
      <c r="A2076" s="1" t="s">
        <v>3432</v>
      </c>
      <c r="B2076" s="1" t="s">
        <v>3737</v>
      </c>
      <c r="C2076" s="1" t="s">
        <v>5698</v>
      </c>
      <c r="D2076" s="47">
        <v>20</v>
      </c>
      <c r="E2076" s="1">
        <v>1</v>
      </c>
      <c r="G2076" s="1" t="s">
        <v>3738</v>
      </c>
      <c r="H2076" s="1" t="s">
        <v>26</v>
      </c>
      <c r="I2076" s="1" t="s">
        <v>56</v>
      </c>
      <c r="J2076" s="1" t="s">
        <v>3478</v>
      </c>
      <c r="K2076" s="1" t="s">
        <v>298</v>
      </c>
      <c r="L2076" s="2" t="s">
        <v>3479</v>
      </c>
      <c r="M2076" s="18">
        <v>0</v>
      </c>
      <c r="V2076" s="4" t="s">
        <v>3739</v>
      </c>
      <c r="X2076" s="1" t="s">
        <v>1673</v>
      </c>
      <c r="AL2076" s="59" t="s">
        <v>30</v>
      </c>
      <c r="AQ2076" s="1"/>
    </row>
    <row r="2077" spans="1:43" ht="36">
      <c r="A2077" s="1" t="s">
        <v>3432</v>
      </c>
      <c r="B2077" s="1" t="s">
        <v>3678</v>
      </c>
      <c r="C2077" s="1" t="s">
        <v>5698</v>
      </c>
      <c r="D2077" s="47">
        <v>21</v>
      </c>
      <c r="E2077" s="1">
        <v>1</v>
      </c>
      <c r="G2077" s="1" t="s">
        <v>3679</v>
      </c>
      <c r="H2077" s="1" t="s">
        <v>26</v>
      </c>
      <c r="I2077" s="1" t="s">
        <v>56</v>
      </c>
      <c r="J2077" s="1" t="s">
        <v>3478</v>
      </c>
      <c r="K2077" s="1" t="s">
        <v>298</v>
      </c>
      <c r="L2077" s="2" t="s">
        <v>3479</v>
      </c>
      <c r="M2077" s="18">
        <v>0</v>
      </c>
      <c r="V2077" s="4" t="s">
        <v>3680</v>
      </c>
      <c r="X2077" s="1" t="s">
        <v>1673</v>
      </c>
      <c r="AL2077" s="59" t="s">
        <v>30</v>
      </c>
      <c r="AQ2077" s="1"/>
    </row>
    <row r="2078" spans="1:43" ht="48">
      <c r="A2078" s="1" t="s">
        <v>3432</v>
      </c>
      <c r="B2078" s="1" t="s">
        <v>3583</v>
      </c>
      <c r="C2078" s="1" t="s">
        <v>5698</v>
      </c>
      <c r="D2078" s="47">
        <v>22</v>
      </c>
      <c r="E2078" s="1">
        <v>1</v>
      </c>
      <c r="F2078" s="1" t="s">
        <v>3450</v>
      </c>
      <c r="G2078" s="1" t="s">
        <v>9548</v>
      </c>
      <c r="I2078" s="1" t="s">
        <v>125</v>
      </c>
      <c r="M2078" s="18">
        <v>1</v>
      </c>
      <c r="N2078" s="53" t="s">
        <v>9506</v>
      </c>
      <c r="V2078" s="4" t="s">
        <v>3584</v>
      </c>
      <c r="X2078" s="1" t="s">
        <v>3585</v>
      </c>
      <c r="Y2078" s="1" t="s">
        <v>9548</v>
      </c>
      <c r="AA2078" s="1" t="s">
        <v>125</v>
      </c>
      <c r="AE2078" s="1">
        <v>1</v>
      </c>
      <c r="AF2078" s="53" t="s">
        <v>9507</v>
      </c>
      <c r="AL2078" s="59" t="s">
        <v>36</v>
      </c>
      <c r="AN2078" s="4" t="s">
        <v>3586</v>
      </c>
      <c r="AQ2078" s="1"/>
    </row>
    <row r="2079" spans="1:43" ht="108">
      <c r="A2079" s="1" t="s">
        <v>3432</v>
      </c>
      <c r="B2079" s="1" t="s">
        <v>3535</v>
      </c>
      <c r="C2079" s="1" t="s">
        <v>5698</v>
      </c>
      <c r="D2079" s="47">
        <v>23</v>
      </c>
      <c r="E2079" s="1">
        <v>1</v>
      </c>
      <c r="F2079" s="1" t="s">
        <v>3450</v>
      </c>
      <c r="G2079" s="1" t="s">
        <v>9607</v>
      </c>
      <c r="I2079" s="1" t="s">
        <v>125</v>
      </c>
      <c r="M2079" s="18">
        <v>2</v>
      </c>
      <c r="N2079" s="53" t="s">
        <v>9506</v>
      </c>
      <c r="Y2079" s="1" t="s">
        <v>9607</v>
      </c>
      <c r="AA2079" s="1" t="s">
        <v>125</v>
      </c>
      <c r="AE2079" s="1">
        <v>2</v>
      </c>
      <c r="AF2079" s="53" t="s">
        <v>9507</v>
      </c>
      <c r="AL2079" s="59" t="s">
        <v>5600</v>
      </c>
      <c r="AN2079" s="4" t="s">
        <v>3536</v>
      </c>
      <c r="AQ2079" s="1"/>
    </row>
    <row r="2080" spans="1:43" ht="108">
      <c r="A2080" s="1" t="s">
        <v>3432</v>
      </c>
      <c r="B2080" s="1" t="s">
        <v>3596</v>
      </c>
      <c r="C2080" s="1" t="s">
        <v>5698</v>
      </c>
      <c r="D2080" s="47">
        <v>24</v>
      </c>
      <c r="E2080" s="1">
        <v>1</v>
      </c>
      <c r="F2080" s="1" t="s">
        <v>3450</v>
      </c>
      <c r="G2080" s="1" t="s">
        <v>9668</v>
      </c>
      <c r="I2080" s="1" t="s">
        <v>125</v>
      </c>
      <c r="M2080" s="18">
        <v>3</v>
      </c>
      <c r="N2080" s="53" t="s">
        <v>9506</v>
      </c>
      <c r="V2080" s="4" t="s">
        <v>3597</v>
      </c>
      <c r="Y2080" s="1" t="s">
        <v>9668</v>
      </c>
      <c r="AA2080" s="1" t="s">
        <v>125</v>
      </c>
      <c r="AE2080" s="1">
        <v>3</v>
      </c>
      <c r="AF2080" s="53" t="s">
        <v>9507</v>
      </c>
      <c r="AL2080" s="59" t="s">
        <v>799</v>
      </c>
      <c r="AN2080" s="4" t="s">
        <v>3598</v>
      </c>
      <c r="AQ2080" s="1"/>
    </row>
    <row r="2081" spans="1:43" ht="36">
      <c r="A2081" s="1" t="s">
        <v>3432</v>
      </c>
      <c r="B2081" s="1" t="s">
        <v>3701</v>
      </c>
      <c r="C2081" s="1" t="s">
        <v>5698</v>
      </c>
      <c r="D2081" s="47">
        <v>25</v>
      </c>
      <c r="E2081" s="1">
        <v>1</v>
      </c>
      <c r="F2081" s="1" t="s">
        <v>3460</v>
      </c>
      <c r="G2081" s="1" t="s">
        <v>9549</v>
      </c>
      <c r="I2081" s="1" t="s">
        <v>125</v>
      </c>
      <c r="M2081" s="18">
        <v>1</v>
      </c>
      <c r="N2081" s="53" t="s">
        <v>9506</v>
      </c>
      <c r="V2081" s="4" t="s">
        <v>3702</v>
      </c>
      <c r="X2081" s="1" t="s">
        <v>3703</v>
      </c>
      <c r="Y2081" s="1" t="s">
        <v>9549</v>
      </c>
      <c r="AA2081" s="1" t="s">
        <v>125</v>
      </c>
      <c r="AE2081" s="1">
        <v>1</v>
      </c>
      <c r="AF2081" s="53" t="s">
        <v>9507</v>
      </c>
      <c r="AL2081" s="59" t="s">
        <v>341</v>
      </c>
      <c r="AN2081" s="4" t="s">
        <v>3704</v>
      </c>
      <c r="AQ2081" s="1"/>
    </row>
    <row r="2082" spans="1:43" ht="96">
      <c r="A2082" s="1" t="s">
        <v>3432</v>
      </c>
      <c r="B2082" s="1" t="s">
        <v>3489</v>
      </c>
      <c r="C2082" s="1" t="s">
        <v>5698</v>
      </c>
      <c r="D2082" s="47">
        <v>26</v>
      </c>
      <c r="E2082" s="1">
        <v>1</v>
      </c>
      <c r="F2082" s="1" t="s">
        <v>3460</v>
      </c>
      <c r="G2082" s="1" t="s">
        <v>9608</v>
      </c>
      <c r="I2082" s="1" t="s">
        <v>125</v>
      </c>
      <c r="M2082" s="18">
        <v>2</v>
      </c>
      <c r="N2082" s="53" t="s">
        <v>9506</v>
      </c>
      <c r="Y2082" s="1" t="s">
        <v>9608</v>
      </c>
      <c r="AA2082" s="1" t="s">
        <v>125</v>
      </c>
      <c r="AE2082" s="1">
        <v>2</v>
      </c>
      <c r="AF2082" s="53" t="s">
        <v>9507</v>
      </c>
      <c r="AL2082" s="59" t="s">
        <v>166</v>
      </c>
      <c r="AN2082" s="4" t="s">
        <v>3490</v>
      </c>
      <c r="AQ2082" s="1"/>
    </row>
    <row r="2083" spans="1:43" ht="36">
      <c r="A2083" s="1" t="s">
        <v>3432</v>
      </c>
      <c r="B2083" s="1" t="s">
        <v>3486</v>
      </c>
      <c r="C2083" s="1" t="s">
        <v>5698</v>
      </c>
      <c r="D2083" s="47">
        <v>27</v>
      </c>
      <c r="E2083" s="1">
        <v>1</v>
      </c>
      <c r="F2083" s="1" t="s">
        <v>3460</v>
      </c>
      <c r="G2083" s="1" t="s">
        <v>9669</v>
      </c>
      <c r="I2083" s="1" t="s">
        <v>125</v>
      </c>
      <c r="M2083" s="18">
        <v>3</v>
      </c>
      <c r="N2083" s="53" t="s">
        <v>9506</v>
      </c>
      <c r="V2083" s="4" t="s">
        <v>3487</v>
      </c>
      <c r="Y2083" s="1" t="s">
        <v>9669</v>
      </c>
      <c r="AA2083" s="1" t="s">
        <v>125</v>
      </c>
      <c r="AE2083" s="1">
        <v>3</v>
      </c>
      <c r="AF2083" s="53" t="s">
        <v>9507</v>
      </c>
      <c r="AL2083" s="59" t="s">
        <v>799</v>
      </c>
      <c r="AN2083" s="4" t="s">
        <v>3488</v>
      </c>
      <c r="AQ2083" s="1"/>
    </row>
    <row r="2084" spans="1:43" ht="60">
      <c r="A2084" s="1" t="s">
        <v>3432</v>
      </c>
      <c r="B2084" s="1" t="s">
        <v>3733</v>
      </c>
      <c r="C2084" s="1" t="s">
        <v>5698</v>
      </c>
      <c r="D2084" s="47">
        <v>28</v>
      </c>
      <c r="E2084" s="1">
        <v>1</v>
      </c>
      <c r="F2084" s="1" t="s">
        <v>3441</v>
      </c>
      <c r="G2084" s="1" t="s">
        <v>9550</v>
      </c>
      <c r="I2084" s="1" t="s">
        <v>125</v>
      </c>
      <c r="M2084" s="18">
        <v>1</v>
      </c>
      <c r="N2084" s="53" t="s">
        <v>9506</v>
      </c>
      <c r="V2084" s="4" t="s">
        <v>3734</v>
      </c>
      <c r="X2084" s="1" t="s">
        <v>3735</v>
      </c>
      <c r="Y2084" s="1" t="s">
        <v>9550</v>
      </c>
      <c r="AA2084" s="1" t="s">
        <v>125</v>
      </c>
      <c r="AE2084" s="1">
        <v>1</v>
      </c>
      <c r="AF2084" s="53" t="s">
        <v>9507</v>
      </c>
      <c r="AL2084" s="59" t="s">
        <v>666</v>
      </c>
      <c r="AN2084" s="4" t="s">
        <v>3736</v>
      </c>
      <c r="AQ2084" s="1"/>
    </row>
    <row r="2085" spans="1:43" ht="96">
      <c r="A2085" s="1" t="s">
        <v>3432</v>
      </c>
      <c r="B2085" s="1" t="s">
        <v>3581</v>
      </c>
      <c r="C2085" s="1" t="s">
        <v>5698</v>
      </c>
      <c r="D2085" s="47">
        <v>29</v>
      </c>
      <c r="E2085" s="1">
        <v>1</v>
      </c>
      <c r="F2085" s="1" t="s">
        <v>3441</v>
      </c>
      <c r="G2085" s="1" t="s">
        <v>9609</v>
      </c>
      <c r="I2085" s="1" t="s">
        <v>125</v>
      </c>
      <c r="M2085" s="18">
        <v>2</v>
      </c>
      <c r="N2085" s="53" t="s">
        <v>9506</v>
      </c>
      <c r="Y2085" s="1" t="s">
        <v>9609</v>
      </c>
      <c r="AA2085" s="1" t="s">
        <v>125</v>
      </c>
      <c r="AE2085" s="1">
        <v>2</v>
      </c>
      <c r="AF2085" s="53" t="s">
        <v>9507</v>
      </c>
      <c r="AL2085" s="59" t="s">
        <v>666</v>
      </c>
      <c r="AN2085" s="4" t="s">
        <v>3582</v>
      </c>
      <c r="AQ2085" s="1"/>
    </row>
    <row r="2086" spans="1:43" ht="36">
      <c r="A2086" s="103" t="s">
        <v>3432</v>
      </c>
      <c r="B2086" s="103" t="s">
        <v>3504</v>
      </c>
      <c r="C2086" s="103" t="s">
        <v>5698</v>
      </c>
      <c r="D2086" s="104">
        <v>30</v>
      </c>
      <c r="E2086" s="103">
        <v>1</v>
      </c>
      <c r="F2086" s="103" t="s">
        <v>10378</v>
      </c>
      <c r="G2086" s="103" t="s">
        <v>3450</v>
      </c>
      <c r="I2086" s="1" t="s">
        <v>3462</v>
      </c>
      <c r="L2086" s="2" t="s">
        <v>3463</v>
      </c>
      <c r="N2086" s="53" t="s">
        <v>9506</v>
      </c>
      <c r="V2086" s="4" t="s">
        <v>3505</v>
      </c>
      <c r="X2086" s="1" t="s">
        <v>3506</v>
      </c>
      <c r="Y2086" s="1" t="s">
        <v>3450</v>
      </c>
      <c r="AA2086" s="1" t="s">
        <v>3462</v>
      </c>
      <c r="AF2086" s="53" t="s">
        <v>9507</v>
      </c>
      <c r="AL2086" s="59" t="s">
        <v>30</v>
      </c>
      <c r="AN2086" s="4" t="s">
        <v>3507</v>
      </c>
      <c r="AQ2086" s="1"/>
    </row>
    <row r="2087" spans="1:43" ht="24">
      <c r="A2087" s="1" t="s">
        <v>3432</v>
      </c>
      <c r="B2087" s="1" t="s">
        <v>3446</v>
      </c>
      <c r="C2087" s="1" t="s">
        <v>5698</v>
      </c>
      <c r="D2087" s="47">
        <v>31</v>
      </c>
      <c r="E2087" s="1">
        <v>1</v>
      </c>
      <c r="F2087" s="1" t="s">
        <v>3450</v>
      </c>
      <c r="G2087" s="1" t="s">
        <v>3447</v>
      </c>
      <c r="H2087" s="1" t="s">
        <v>26</v>
      </c>
      <c r="I2087" s="1" t="s">
        <v>104</v>
      </c>
      <c r="K2087" s="1" t="s">
        <v>3448</v>
      </c>
      <c r="O2087" s="54">
        <v>0</v>
      </c>
      <c r="T2087" s="59">
        <v>3</v>
      </c>
      <c r="U2087" s="1">
        <v>1</v>
      </c>
      <c r="V2087" s="4" t="s">
        <v>3449</v>
      </c>
      <c r="AL2087" s="59" t="s">
        <v>30</v>
      </c>
      <c r="AQ2087" s="1"/>
    </row>
    <row r="2088" spans="1:43" ht="24">
      <c r="A2088" s="1" t="s">
        <v>3432</v>
      </c>
      <c r="B2088" s="1" t="s">
        <v>3681</v>
      </c>
      <c r="C2088" s="1" t="s">
        <v>5698</v>
      </c>
      <c r="D2088" s="47">
        <v>32</v>
      </c>
      <c r="E2088" s="1">
        <v>1</v>
      </c>
      <c r="F2088" s="1" t="s">
        <v>3450</v>
      </c>
      <c r="G2088" s="1" t="s">
        <v>3682</v>
      </c>
      <c r="H2088" s="1" t="s">
        <v>26</v>
      </c>
      <c r="I2088" s="1" t="s">
        <v>104</v>
      </c>
      <c r="K2088" s="1" t="s">
        <v>105</v>
      </c>
      <c r="O2088" s="54">
        <v>1</v>
      </c>
      <c r="T2088" s="59">
        <v>1</v>
      </c>
      <c r="U2088" s="1">
        <v>1</v>
      </c>
      <c r="V2088" s="4" t="s">
        <v>3683</v>
      </c>
      <c r="AL2088" s="59" t="s">
        <v>30</v>
      </c>
    </row>
    <row r="2089" spans="1:43" ht="24">
      <c r="A2089" s="1" t="s">
        <v>3432</v>
      </c>
      <c r="B2089" s="1" t="s">
        <v>3491</v>
      </c>
      <c r="C2089" s="1" t="s">
        <v>5698</v>
      </c>
      <c r="D2089" s="47">
        <v>33</v>
      </c>
      <c r="E2089" s="1">
        <v>1</v>
      </c>
      <c r="F2089" s="1" t="s">
        <v>3450</v>
      </c>
      <c r="G2089" s="1" t="s">
        <v>3492</v>
      </c>
      <c r="H2089" s="1" t="s">
        <v>26</v>
      </c>
      <c r="I2089" s="1" t="s">
        <v>104</v>
      </c>
      <c r="K2089" s="1" t="s">
        <v>3493</v>
      </c>
      <c r="O2089" s="54">
        <v>1</v>
      </c>
      <c r="T2089" s="59">
        <v>5</v>
      </c>
      <c r="U2089" s="1">
        <v>1</v>
      </c>
      <c r="V2089" s="4" t="s">
        <v>3494</v>
      </c>
      <c r="AL2089" s="59" t="s">
        <v>30</v>
      </c>
    </row>
    <row r="2090" spans="1:43" ht="24">
      <c r="A2090" s="1" t="s">
        <v>3432</v>
      </c>
      <c r="B2090" s="1" t="s">
        <v>3622</v>
      </c>
      <c r="C2090" s="1" t="s">
        <v>5698</v>
      </c>
      <c r="D2090" s="47">
        <v>34</v>
      </c>
      <c r="E2090" s="1">
        <v>1</v>
      </c>
      <c r="F2090" s="1" t="s">
        <v>3450</v>
      </c>
      <c r="G2090" s="1" t="s">
        <v>3623</v>
      </c>
      <c r="H2090" s="1" t="s">
        <v>26</v>
      </c>
      <c r="I2090" s="1" t="s">
        <v>104</v>
      </c>
      <c r="K2090" s="1" t="s">
        <v>3448</v>
      </c>
      <c r="O2090" s="54">
        <v>2</v>
      </c>
      <c r="T2090" s="59">
        <v>2</v>
      </c>
      <c r="U2090" s="1">
        <v>1</v>
      </c>
      <c r="V2090" s="4" t="s">
        <v>3624</v>
      </c>
      <c r="AL2090" s="59" t="s">
        <v>30</v>
      </c>
    </row>
    <row r="2091" spans="1:43" ht="84">
      <c r="A2091" s="1" t="s">
        <v>3432</v>
      </c>
      <c r="B2091" s="1" t="s">
        <v>3564</v>
      </c>
      <c r="C2091" s="1" t="s">
        <v>5698</v>
      </c>
      <c r="D2091" s="47">
        <v>35</v>
      </c>
      <c r="E2091" s="1">
        <v>1</v>
      </c>
      <c r="F2091" s="1" t="s">
        <v>3450</v>
      </c>
      <c r="G2091" s="1" t="s">
        <v>3565</v>
      </c>
      <c r="H2091" s="1" t="s">
        <v>26</v>
      </c>
      <c r="I2091" s="1" t="s">
        <v>104</v>
      </c>
      <c r="K2091" s="1" t="s">
        <v>3528</v>
      </c>
      <c r="L2091" s="2" t="s">
        <v>331</v>
      </c>
      <c r="O2091" s="54">
        <v>3</v>
      </c>
      <c r="T2091" s="59">
        <v>9</v>
      </c>
      <c r="V2091" s="4" t="s">
        <v>3566</v>
      </c>
      <c r="AL2091" s="59" t="s">
        <v>30</v>
      </c>
    </row>
    <row r="2092" spans="1:43" ht="24">
      <c r="A2092" s="1" t="s">
        <v>3432</v>
      </c>
      <c r="B2092" s="1" t="s">
        <v>3653</v>
      </c>
      <c r="C2092" s="1" t="s">
        <v>5698</v>
      </c>
      <c r="D2092" s="47">
        <v>36</v>
      </c>
      <c r="E2092" s="1">
        <v>3</v>
      </c>
      <c r="F2092" s="1" t="s">
        <v>3450</v>
      </c>
      <c r="G2092" s="1" t="s">
        <v>3654</v>
      </c>
      <c r="I2092" s="1" t="s">
        <v>104</v>
      </c>
      <c r="K2092" s="1" t="s">
        <v>105</v>
      </c>
      <c r="O2092" s="54">
        <v>2</v>
      </c>
      <c r="T2092" s="59">
        <v>3</v>
      </c>
      <c r="V2092" s="4" t="s">
        <v>3655</v>
      </c>
      <c r="W2092" s="4" t="s">
        <v>3656</v>
      </c>
      <c r="AL2092" s="59" t="s">
        <v>30</v>
      </c>
    </row>
    <row r="2093" spans="1:43" ht="48">
      <c r="A2093" s="1" t="s">
        <v>3432</v>
      </c>
      <c r="B2093" s="1" t="s">
        <v>3625</v>
      </c>
      <c r="C2093" s="1" t="s">
        <v>5698</v>
      </c>
      <c r="D2093" s="47">
        <v>37</v>
      </c>
      <c r="E2093" s="1">
        <v>3</v>
      </c>
      <c r="F2093" s="1" t="s">
        <v>3450</v>
      </c>
      <c r="G2093" s="1" t="s">
        <v>3626</v>
      </c>
      <c r="I2093" s="1" t="s">
        <v>104</v>
      </c>
      <c r="K2093" s="1" t="s">
        <v>3038</v>
      </c>
      <c r="O2093" s="54">
        <v>3</v>
      </c>
      <c r="T2093" s="59">
        <v>3</v>
      </c>
      <c r="V2093" s="4" t="s">
        <v>3627</v>
      </c>
      <c r="AL2093" s="59" t="s">
        <v>30</v>
      </c>
    </row>
    <row r="2094" spans="1:43" ht="24">
      <c r="A2094" s="1" t="s">
        <v>3432</v>
      </c>
      <c r="B2094" s="1" t="s">
        <v>3531</v>
      </c>
      <c r="C2094" s="1" t="s">
        <v>5698</v>
      </c>
      <c r="D2094" s="47">
        <v>38</v>
      </c>
      <c r="E2094" s="1">
        <v>2</v>
      </c>
      <c r="F2094" s="1" t="s">
        <v>3450</v>
      </c>
      <c r="G2094" s="1" t="s">
        <v>3532</v>
      </c>
      <c r="I2094" s="1" t="s">
        <v>104</v>
      </c>
      <c r="K2094" s="1" t="s">
        <v>726</v>
      </c>
      <c r="O2094" s="54">
        <v>3</v>
      </c>
      <c r="T2094" s="59">
        <v>4</v>
      </c>
      <c r="V2094" s="4" t="s">
        <v>3533</v>
      </c>
      <c r="W2094" s="4" t="s">
        <v>3534</v>
      </c>
      <c r="AL2094" s="59" t="s">
        <v>30</v>
      </c>
    </row>
    <row r="2095" spans="1:43" ht="24">
      <c r="A2095" s="1" t="s">
        <v>3432</v>
      </c>
      <c r="B2095" s="1" t="s">
        <v>3567</v>
      </c>
      <c r="C2095" s="1" t="s">
        <v>5698</v>
      </c>
      <c r="D2095" s="47">
        <v>39</v>
      </c>
      <c r="E2095" s="1">
        <v>5</v>
      </c>
      <c r="F2095" s="1" t="s">
        <v>3450</v>
      </c>
      <c r="G2095" s="1" t="s">
        <v>3568</v>
      </c>
      <c r="I2095" s="1" t="s">
        <v>94</v>
      </c>
      <c r="K2095" s="1" t="s">
        <v>679</v>
      </c>
      <c r="L2095" s="2" t="s">
        <v>3569</v>
      </c>
      <c r="N2095" s="53">
        <v>35</v>
      </c>
      <c r="O2095" s="54">
        <v>4</v>
      </c>
      <c r="Q2095" s="56">
        <v>5</v>
      </c>
      <c r="R2095" s="57">
        <v>4</v>
      </c>
      <c r="S2095" s="58">
        <v>6</v>
      </c>
      <c r="V2095" s="4" t="s">
        <v>3570</v>
      </c>
      <c r="AL2095" s="59" t="s">
        <v>30</v>
      </c>
    </row>
    <row r="2096" spans="1:43" ht="24">
      <c r="A2096" s="1" t="s">
        <v>3432</v>
      </c>
      <c r="B2096" s="1" t="s">
        <v>3740</v>
      </c>
      <c r="C2096" s="1" t="s">
        <v>5698</v>
      </c>
      <c r="D2096" s="47">
        <v>40</v>
      </c>
      <c r="E2096" s="1">
        <v>3</v>
      </c>
      <c r="F2096" s="1" t="s">
        <v>3450</v>
      </c>
      <c r="G2096" s="1" t="s">
        <v>3741</v>
      </c>
      <c r="I2096" s="1" t="s">
        <v>94</v>
      </c>
      <c r="K2096" s="1" t="s">
        <v>95</v>
      </c>
      <c r="N2096" s="53">
        <v>25</v>
      </c>
      <c r="O2096" s="54">
        <v>2</v>
      </c>
      <c r="Q2096" s="56">
        <v>0</v>
      </c>
      <c r="R2096" s="57">
        <v>1</v>
      </c>
      <c r="S2096" s="58">
        <v>2</v>
      </c>
      <c r="V2096" s="4" t="s">
        <v>3742</v>
      </c>
      <c r="W2096" s="4" t="s">
        <v>3743</v>
      </c>
      <c r="AL2096" s="59" t="s">
        <v>30</v>
      </c>
    </row>
    <row r="2097" spans="1:40" ht="24">
      <c r="A2097" s="1" t="s">
        <v>3432</v>
      </c>
      <c r="B2097" s="1" t="s">
        <v>3610</v>
      </c>
      <c r="C2097" s="1" t="s">
        <v>5698</v>
      </c>
      <c r="D2097" s="47">
        <v>41</v>
      </c>
      <c r="E2097" s="1">
        <v>3</v>
      </c>
      <c r="F2097" s="1" t="s">
        <v>3450</v>
      </c>
      <c r="G2097" s="1" t="s">
        <v>3611</v>
      </c>
      <c r="I2097" s="1" t="s">
        <v>82</v>
      </c>
      <c r="L2097" s="2" t="s">
        <v>3612</v>
      </c>
      <c r="V2097" s="4" t="s">
        <v>3613</v>
      </c>
      <c r="W2097" s="4" t="s">
        <v>3471</v>
      </c>
      <c r="AL2097" s="59" t="s">
        <v>30</v>
      </c>
    </row>
    <row r="2098" spans="1:40" ht="36">
      <c r="A2098" s="1" t="s">
        <v>3432</v>
      </c>
      <c r="B2098" s="1" t="s">
        <v>3668</v>
      </c>
      <c r="C2098" s="1" t="s">
        <v>5698</v>
      </c>
      <c r="D2098" s="47">
        <v>42</v>
      </c>
      <c r="E2098" s="1">
        <v>3</v>
      </c>
      <c r="F2098" s="1" t="s">
        <v>3450</v>
      </c>
      <c r="G2098" s="1" t="s">
        <v>3669</v>
      </c>
      <c r="I2098" s="1" t="s">
        <v>82</v>
      </c>
      <c r="L2098" s="2" t="s">
        <v>1227</v>
      </c>
      <c r="V2098" s="4" t="s">
        <v>3670</v>
      </c>
      <c r="AL2098" s="59" t="s">
        <v>30</v>
      </c>
    </row>
    <row r="2099" spans="1:40" ht="36">
      <c r="A2099" s="1" t="s">
        <v>3432</v>
      </c>
      <c r="B2099" s="1" t="s">
        <v>3508</v>
      </c>
      <c r="C2099" s="1" t="s">
        <v>5698</v>
      </c>
      <c r="D2099" s="47">
        <v>43</v>
      </c>
      <c r="E2099" s="1">
        <v>2</v>
      </c>
      <c r="F2099" s="1" t="s">
        <v>3450</v>
      </c>
      <c r="G2099" s="1" t="s">
        <v>3509</v>
      </c>
      <c r="I2099" s="1" t="s">
        <v>82</v>
      </c>
      <c r="L2099" s="2" t="s">
        <v>3510</v>
      </c>
      <c r="V2099" s="4" t="s">
        <v>3511</v>
      </c>
      <c r="AL2099" s="59" t="s">
        <v>30</v>
      </c>
    </row>
    <row r="2100" spans="1:40" ht="48">
      <c r="A2100" s="103" t="s">
        <v>3432</v>
      </c>
      <c r="B2100" s="103" t="s">
        <v>3501</v>
      </c>
      <c r="C2100" s="103" t="s">
        <v>5698</v>
      </c>
      <c r="D2100" s="104">
        <v>44</v>
      </c>
      <c r="E2100" s="103">
        <v>1</v>
      </c>
      <c r="F2100" s="103" t="s">
        <v>10377</v>
      </c>
      <c r="G2100" s="103" t="s">
        <v>3460</v>
      </c>
      <c r="I2100" s="1" t="s">
        <v>3462</v>
      </c>
      <c r="L2100" s="2" t="s">
        <v>3463</v>
      </c>
      <c r="N2100" s="53" t="s">
        <v>9506</v>
      </c>
      <c r="X2100" s="1" t="s">
        <v>3502</v>
      </c>
      <c r="Y2100" s="1" t="s">
        <v>3460</v>
      </c>
      <c r="AA2100" s="1" t="s">
        <v>3462</v>
      </c>
      <c r="AF2100" s="53" t="s">
        <v>9507</v>
      </c>
      <c r="AL2100" s="59" t="s">
        <v>30</v>
      </c>
      <c r="AN2100" s="4" t="s">
        <v>3503</v>
      </c>
    </row>
    <row r="2101" spans="1:40" ht="84">
      <c r="A2101" s="1" t="s">
        <v>3432</v>
      </c>
      <c r="B2101" s="1" t="s">
        <v>3644</v>
      </c>
      <c r="C2101" s="1" t="s">
        <v>5698</v>
      </c>
      <c r="D2101" s="47">
        <v>45</v>
      </c>
      <c r="E2101" s="1">
        <v>1</v>
      </c>
      <c r="F2101" s="1" t="s">
        <v>3460</v>
      </c>
      <c r="G2101" s="1" t="s">
        <v>3645</v>
      </c>
      <c r="H2101" s="1" t="s">
        <v>26</v>
      </c>
      <c r="I2101" s="1" t="s">
        <v>104</v>
      </c>
      <c r="K2101" s="1" t="s">
        <v>3604</v>
      </c>
      <c r="O2101" s="54">
        <v>2</v>
      </c>
      <c r="T2101" s="59">
        <v>4</v>
      </c>
      <c r="U2101" s="1">
        <v>1</v>
      </c>
      <c r="V2101" s="4" t="s">
        <v>3646</v>
      </c>
      <c r="AL2101" s="59" t="s">
        <v>30</v>
      </c>
    </row>
    <row r="2102" spans="1:40" ht="48">
      <c r="A2102" s="1" t="s">
        <v>3432</v>
      </c>
      <c r="B2102" s="1" t="s">
        <v>3671</v>
      </c>
      <c r="C2102" s="1" t="s">
        <v>5698</v>
      </c>
      <c r="D2102" s="47">
        <v>46</v>
      </c>
      <c r="E2102" s="1">
        <v>1</v>
      </c>
      <c r="F2102" s="1" t="s">
        <v>3460</v>
      </c>
      <c r="G2102" s="1" t="s">
        <v>3672</v>
      </c>
      <c r="H2102" s="1" t="s">
        <v>26</v>
      </c>
      <c r="I2102" s="1" t="s">
        <v>104</v>
      </c>
      <c r="K2102" s="1" t="s">
        <v>3673</v>
      </c>
      <c r="L2102" s="2" t="s">
        <v>331</v>
      </c>
      <c r="O2102" s="54">
        <v>4</v>
      </c>
      <c r="T2102" s="59">
        <v>4</v>
      </c>
      <c r="U2102" s="1">
        <v>4</v>
      </c>
      <c r="V2102" s="4" t="s">
        <v>3674</v>
      </c>
      <c r="AL2102" s="59" t="s">
        <v>30</v>
      </c>
    </row>
    <row r="2103" spans="1:40" ht="24">
      <c r="A2103" s="1" t="s">
        <v>3432</v>
      </c>
      <c r="B2103" s="1" t="s">
        <v>3717</v>
      </c>
      <c r="C2103" s="1" t="s">
        <v>5698</v>
      </c>
      <c r="D2103" s="47">
        <v>47</v>
      </c>
      <c r="E2103" s="1">
        <v>3</v>
      </c>
      <c r="F2103" s="1" t="s">
        <v>3460</v>
      </c>
      <c r="G2103" s="1" t="s">
        <v>3718</v>
      </c>
      <c r="I2103" s="1" t="s">
        <v>104</v>
      </c>
      <c r="K2103" s="1" t="s">
        <v>105</v>
      </c>
      <c r="O2103" s="54">
        <v>2</v>
      </c>
      <c r="T2103" s="59">
        <v>2</v>
      </c>
      <c r="V2103" s="4" t="s">
        <v>3719</v>
      </c>
      <c r="W2103" s="4" t="s">
        <v>3720</v>
      </c>
      <c r="AL2103" s="59" t="s">
        <v>30</v>
      </c>
    </row>
    <row r="2104" spans="1:40" ht="60">
      <c r="A2104" s="1" t="s">
        <v>3432</v>
      </c>
      <c r="B2104" s="1" t="s">
        <v>3635</v>
      </c>
      <c r="C2104" s="1" t="s">
        <v>5698</v>
      </c>
      <c r="D2104" s="47">
        <v>48</v>
      </c>
      <c r="E2104" s="1">
        <v>1</v>
      </c>
      <c r="F2104" s="1" t="s">
        <v>3460</v>
      </c>
      <c r="G2104" s="1" t="s">
        <v>3636</v>
      </c>
      <c r="H2104" s="1" t="s">
        <v>26</v>
      </c>
      <c r="I2104" s="1" t="s">
        <v>104</v>
      </c>
      <c r="K2104" s="1" t="s">
        <v>726</v>
      </c>
      <c r="O2104" s="54">
        <v>3</v>
      </c>
      <c r="T2104" s="59">
        <v>6</v>
      </c>
      <c r="U2104" s="1">
        <v>1</v>
      </c>
      <c r="V2104" s="4" t="s">
        <v>3637</v>
      </c>
      <c r="AL2104" s="59" t="s">
        <v>30</v>
      </c>
    </row>
    <row r="2105" spans="1:40" ht="72">
      <c r="A2105" s="1" t="s">
        <v>3432</v>
      </c>
      <c r="B2105" s="1" t="s">
        <v>3713</v>
      </c>
      <c r="C2105" s="1" t="s">
        <v>5698</v>
      </c>
      <c r="D2105" s="47">
        <v>49</v>
      </c>
      <c r="E2105" s="1">
        <v>3</v>
      </c>
      <c r="F2105" s="1" t="s">
        <v>3460</v>
      </c>
      <c r="G2105" s="1" t="s">
        <v>3714</v>
      </c>
      <c r="I2105" s="1" t="s">
        <v>104</v>
      </c>
      <c r="K2105" s="1" t="s">
        <v>3715</v>
      </c>
      <c r="O2105" s="54">
        <v>3</v>
      </c>
      <c r="T2105" s="59">
        <v>2</v>
      </c>
      <c r="V2105" s="4" t="s">
        <v>3716</v>
      </c>
      <c r="AL2105" s="59" t="s">
        <v>30</v>
      </c>
    </row>
    <row r="2106" spans="1:40" ht="60">
      <c r="A2106" s="1" t="s">
        <v>3432</v>
      </c>
      <c r="B2106" s="1" t="s">
        <v>3520</v>
      </c>
      <c r="C2106" s="1" t="s">
        <v>5698</v>
      </c>
      <c r="D2106" s="47">
        <v>50</v>
      </c>
      <c r="E2106" s="1">
        <v>2</v>
      </c>
      <c r="F2106" s="1" t="s">
        <v>3460</v>
      </c>
      <c r="G2106" s="1" t="s">
        <v>3521</v>
      </c>
      <c r="I2106" s="1" t="s">
        <v>94</v>
      </c>
      <c r="K2106" s="1" t="s">
        <v>679</v>
      </c>
      <c r="L2106" s="2" t="s">
        <v>3497</v>
      </c>
      <c r="N2106" s="53">
        <v>35</v>
      </c>
      <c r="O2106" s="54">
        <v>4</v>
      </c>
      <c r="Q2106" s="56">
        <v>4</v>
      </c>
      <c r="R2106" s="57">
        <v>3</v>
      </c>
      <c r="S2106" s="58">
        <v>5</v>
      </c>
      <c r="V2106" s="4" t="s">
        <v>3522</v>
      </c>
      <c r="AL2106" s="59" t="s">
        <v>30</v>
      </c>
    </row>
    <row r="2107" spans="1:40" ht="36">
      <c r="A2107" s="1" t="s">
        <v>3432</v>
      </c>
      <c r="B2107" s="1" t="s">
        <v>3577</v>
      </c>
      <c r="C2107" s="1" t="s">
        <v>5698</v>
      </c>
      <c r="D2107" s="47">
        <v>51</v>
      </c>
      <c r="E2107" s="1">
        <v>1</v>
      </c>
      <c r="F2107" s="1" t="s">
        <v>3460</v>
      </c>
      <c r="G2107" s="1" t="s">
        <v>3578</v>
      </c>
      <c r="H2107" s="1" t="s">
        <v>26</v>
      </c>
      <c r="I2107" s="1" t="s">
        <v>94</v>
      </c>
      <c r="K2107" s="1" t="s">
        <v>3457</v>
      </c>
      <c r="L2107" s="2" t="s">
        <v>3579</v>
      </c>
      <c r="N2107" s="53">
        <v>38</v>
      </c>
      <c r="O2107" s="54">
        <v>3</v>
      </c>
      <c r="Q2107" s="56">
        <v>1</v>
      </c>
      <c r="R2107" s="57">
        <v>3</v>
      </c>
      <c r="S2107" s="58">
        <v>5</v>
      </c>
      <c r="U2107" s="1">
        <v>1</v>
      </c>
      <c r="V2107" s="4" t="s">
        <v>3580</v>
      </c>
      <c r="AL2107" s="59" t="s">
        <v>30</v>
      </c>
    </row>
    <row r="2108" spans="1:40" ht="24">
      <c r="A2108" s="1" t="s">
        <v>3432</v>
      </c>
      <c r="B2108" s="1" t="s">
        <v>3455</v>
      </c>
      <c r="C2108" s="1" t="s">
        <v>5698</v>
      </c>
      <c r="D2108" s="47">
        <v>52</v>
      </c>
      <c r="E2108" s="1">
        <v>4</v>
      </c>
      <c r="F2108" s="1" t="s">
        <v>3460</v>
      </c>
      <c r="G2108" s="1" t="s">
        <v>3456</v>
      </c>
      <c r="I2108" s="1" t="s">
        <v>94</v>
      </c>
      <c r="K2108" s="1" t="s">
        <v>3457</v>
      </c>
      <c r="N2108" s="53">
        <v>28</v>
      </c>
      <c r="O2108" s="54">
        <v>2</v>
      </c>
      <c r="Q2108" s="56">
        <v>3</v>
      </c>
      <c r="R2108" s="57">
        <v>1</v>
      </c>
      <c r="S2108" s="58">
        <v>4</v>
      </c>
      <c r="V2108" s="4" t="s">
        <v>3458</v>
      </c>
      <c r="W2108" s="4" t="s">
        <v>3459</v>
      </c>
      <c r="AL2108" s="59" t="s">
        <v>30</v>
      </c>
    </row>
    <row r="2109" spans="1:40" ht="24">
      <c r="A2109" s="1" t="s">
        <v>3432</v>
      </c>
      <c r="B2109" s="1" t="s">
        <v>3606</v>
      </c>
      <c r="C2109" s="1" t="s">
        <v>5698</v>
      </c>
      <c r="D2109" s="47">
        <v>53</v>
      </c>
      <c r="E2109" s="1">
        <v>3</v>
      </c>
      <c r="F2109" s="1" t="s">
        <v>3460</v>
      </c>
      <c r="G2109" s="1" t="s">
        <v>3607</v>
      </c>
      <c r="I2109" s="1" t="s">
        <v>94</v>
      </c>
      <c r="K2109" s="1" t="s">
        <v>3608</v>
      </c>
      <c r="N2109" s="53">
        <v>33</v>
      </c>
      <c r="O2109" s="54">
        <v>2</v>
      </c>
      <c r="Q2109" s="56">
        <v>2</v>
      </c>
      <c r="R2109" s="57">
        <v>2</v>
      </c>
      <c r="S2109" s="58">
        <v>3</v>
      </c>
      <c r="V2109" s="4" t="s">
        <v>3609</v>
      </c>
      <c r="AL2109" s="59" t="s">
        <v>30</v>
      </c>
    </row>
    <row r="2110" spans="1:40" ht="36">
      <c r="A2110" s="1" t="s">
        <v>3432</v>
      </c>
      <c r="B2110" s="1" t="s">
        <v>3707</v>
      </c>
      <c r="C2110" s="1" t="s">
        <v>5698</v>
      </c>
      <c r="D2110" s="47">
        <v>54</v>
      </c>
      <c r="E2110" s="1">
        <v>3</v>
      </c>
      <c r="F2110" s="1" t="s">
        <v>3460</v>
      </c>
      <c r="G2110" s="1" t="s">
        <v>3708</v>
      </c>
      <c r="I2110" s="1" t="s">
        <v>82</v>
      </c>
      <c r="L2110" s="2" t="s">
        <v>3616</v>
      </c>
      <c r="V2110" s="4" t="s">
        <v>3709</v>
      </c>
      <c r="W2110" s="4" t="s">
        <v>3471</v>
      </c>
      <c r="AL2110" s="59" t="s">
        <v>30</v>
      </c>
    </row>
    <row r="2111" spans="1:40" ht="36">
      <c r="A2111" s="1" t="s">
        <v>3432</v>
      </c>
      <c r="B2111" s="1" t="s">
        <v>3721</v>
      </c>
      <c r="C2111" s="1" t="s">
        <v>5698</v>
      </c>
      <c r="D2111" s="47">
        <v>55</v>
      </c>
      <c r="E2111" s="1">
        <v>2</v>
      </c>
      <c r="F2111" s="1" t="s">
        <v>3460</v>
      </c>
      <c r="G2111" s="1" t="s">
        <v>3722</v>
      </c>
      <c r="I2111" s="1" t="s">
        <v>82</v>
      </c>
      <c r="L2111" s="2" t="s">
        <v>3616</v>
      </c>
      <c r="V2111" s="4" t="s">
        <v>3723</v>
      </c>
      <c r="AL2111" s="59" t="s">
        <v>30</v>
      </c>
    </row>
    <row r="2112" spans="1:40" ht="36">
      <c r="A2112" s="103" t="s">
        <v>3432</v>
      </c>
      <c r="B2112" s="103" t="s">
        <v>3461</v>
      </c>
      <c r="C2112" s="103" t="s">
        <v>5698</v>
      </c>
      <c r="D2112" s="104">
        <v>56</v>
      </c>
      <c r="E2112" s="103">
        <v>1</v>
      </c>
      <c r="F2112" s="103" t="s">
        <v>3465</v>
      </c>
      <c r="G2112" s="103" t="s">
        <v>3441</v>
      </c>
      <c r="I2112" s="1" t="s">
        <v>3462</v>
      </c>
      <c r="L2112" s="2" t="s">
        <v>3463</v>
      </c>
      <c r="N2112" s="53" t="s">
        <v>9506</v>
      </c>
      <c r="V2112" s="4" t="s">
        <v>3464</v>
      </c>
      <c r="X2112" s="1" t="s">
        <v>3466</v>
      </c>
      <c r="Y2112" s="1" t="s">
        <v>3441</v>
      </c>
      <c r="AA2112" s="1" t="s">
        <v>3462</v>
      </c>
      <c r="AF2112" s="53" t="s">
        <v>9507</v>
      </c>
      <c r="AL2112" s="59" t="s">
        <v>30</v>
      </c>
      <c r="AN2112" s="4" t="s">
        <v>3467</v>
      </c>
    </row>
    <row r="2113" spans="1:38" ht="48">
      <c r="A2113" s="1" t="s">
        <v>3432</v>
      </c>
      <c r="B2113" s="1" t="s">
        <v>3591</v>
      </c>
      <c r="C2113" s="1" t="s">
        <v>5698</v>
      </c>
      <c r="D2113" s="47">
        <v>57</v>
      </c>
      <c r="E2113" s="1">
        <v>1</v>
      </c>
      <c r="F2113" s="1" t="s">
        <v>3441</v>
      </c>
      <c r="G2113" s="1" t="s">
        <v>3592</v>
      </c>
      <c r="I2113" s="1" t="s">
        <v>88</v>
      </c>
      <c r="K2113" s="1" t="s">
        <v>3593</v>
      </c>
      <c r="L2113" s="2" t="s">
        <v>3594</v>
      </c>
      <c r="V2113" s="4" t="s">
        <v>3595</v>
      </c>
      <c r="AL2113" s="59" t="s">
        <v>30</v>
      </c>
    </row>
    <row r="2114" spans="1:38" ht="60">
      <c r="A2114" s="1" t="s">
        <v>3432</v>
      </c>
      <c r="B2114" s="1" t="s">
        <v>3684</v>
      </c>
      <c r="C2114" s="1" t="s">
        <v>5698</v>
      </c>
      <c r="D2114" s="47">
        <v>58</v>
      </c>
      <c r="E2114" s="1">
        <v>1</v>
      </c>
      <c r="F2114" s="1" t="s">
        <v>3441</v>
      </c>
      <c r="G2114" s="1" t="s">
        <v>3685</v>
      </c>
      <c r="H2114" s="1" t="s">
        <v>26</v>
      </c>
      <c r="I2114" s="1" t="s">
        <v>104</v>
      </c>
      <c r="K2114" s="1" t="s">
        <v>3686</v>
      </c>
      <c r="L2114" s="2" t="s">
        <v>3529</v>
      </c>
      <c r="O2114" s="54" t="s">
        <v>113</v>
      </c>
      <c r="T2114" s="59">
        <v>4</v>
      </c>
      <c r="U2114" s="1">
        <v>3</v>
      </c>
      <c r="V2114" s="4" t="s">
        <v>3687</v>
      </c>
      <c r="AL2114" s="59" t="s">
        <v>30</v>
      </c>
    </row>
    <row r="2115" spans="1:38" ht="60">
      <c r="A2115" s="1" t="s">
        <v>3432</v>
      </c>
      <c r="B2115" s="1" t="s">
        <v>3526</v>
      </c>
      <c r="C2115" s="1" t="s">
        <v>5698</v>
      </c>
      <c r="D2115" s="47">
        <v>59</v>
      </c>
      <c r="E2115" s="1">
        <v>1</v>
      </c>
      <c r="F2115" s="1" t="s">
        <v>3441</v>
      </c>
      <c r="G2115" s="1" t="s">
        <v>3527</v>
      </c>
      <c r="H2115" s="1" t="s">
        <v>26</v>
      </c>
      <c r="I2115" s="1" t="s">
        <v>104</v>
      </c>
      <c r="K2115" s="1" t="s">
        <v>3528</v>
      </c>
      <c r="L2115" s="2" t="s">
        <v>3529</v>
      </c>
      <c r="O2115" s="54">
        <v>2</v>
      </c>
      <c r="T2115" s="59">
        <v>6</v>
      </c>
      <c r="U2115" s="1">
        <v>5</v>
      </c>
      <c r="V2115" s="4" t="s">
        <v>3530</v>
      </c>
      <c r="AL2115" s="59" t="s">
        <v>30</v>
      </c>
    </row>
    <row r="2116" spans="1:38" ht="24">
      <c r="A2116" s="1" t="s">
        <v>3432</v>
      </c>
      <c r="B2116" s="1" t="s">
        <v>3523</v>
      </c>
      <c r="C2116" s="1" t="s">
        <v>5698</v>
      </c>
      <c r="D2116" s="47">
        <v>60</v>
      </c>
      <c r="E2116" s="1">
        <v>1</v>
      </c>
      <c r="F2116" s="1" t="s">
        <v>3441</v>
      </c>
      <c r="G2116" s="1" t="s">
        <v>3524</v>
      </c>
      <c r="H2116" s="1" t="s">
        <v>26</v>
      </c>
      <c r="I2116" s="1" t="s">
        <v>104</v>
      </c>
      <c r="K2116" s="1" t="s">
        <v>105</v>
      </c>
      <c r="O2116" s="54">
        <v>1</v>
      </c>
      <c r="T2116" s="59">
        <v>2</v>
      </c>
      <c r="U2116" s="1">
        <v>1</v>
      </c>
      <c r="V2116" s="4" t="s">
        <v>3525</v>
      </c>
      <c r="AL2116" s="59" t="s">
        <v>30</v>
      </c>
    </row>
    <row r="2117" spans="1:38" ht="60">
      <c r="A2117" s="1" t="s">
        <v>3432</v>
      </c>
      <c r="B2117" s="1" t="s">
        <v>3675</v>
      </c>
      <c r="C2117" s="1" t="s">
        <v>5698</v>
      </c>
      <c r="D2117" s="47">
        <v>61</v>
      </c>
      <c r="E2117" s="1">
        <v>3</v>
      </c>
      <c r="F2117" s="1" t="s">
        <v>3441</v>
      </c>
      <c r="G2117" s="1" t="s">
        <v>3676</v>
      </c>
      <c r="I2117" s="1" t="s">
        <v>104</v>
      </c>
      <c r="K2117" s="1" t="s">
        <v>105</v>
      </c>
      <c r="O2117" s="54">
        <v>2</v>
      </c>
      <c r="T2117" s="59">
        <v>3</v>
      </c>
      <c r="V2117" s="4" t="s">
        <v>3677</v>
      </c>
      <c r="AL2117" s="59" t="s">
        <v>30</v>
      </c>
    </row>
    <row r="2118" spans="1:38" ht="36">
      <c r="A2118" s="1" t="s">
        <v>3432</v>
      </c>
      <c r="B2118" s="1" t="s">
        <v>3727</v>
      </c>
      <c r="C2118" s="1" t="s">
        <v>5698</v>
      </c>
      <c r="D2118" s="47">
        <v>62</v>
      </c>
      <c r="E2118" s="1">
        <v>3</v>
      </c>
      <c r="F2118" s="1" t="s">
        <v>3441</v>
      </c>
      <c r="G2118" s="1" t="s">
        <v>3728</v>
      </c>
      <c r="I2118" s="1" t="s">
        <v>104</v>
      </c>
      <c r="K2118" s="1" t="s">
        <v>3038</v>
      </c>
      <c r="O2118" s="54">
        <v>3</v>
      </c>
      <c r="T2118" s="59">
        <v>4</v>
      </c>
      <c r="V2118" s="4" t="s">
        <v>3729</v>
      </c>
      <c r="AL2118" s="59" t="s">
        <v>30</v>
      </c>
    </row>
    <row r="2119" spans="1:38" ht="36">
      <c r="A2119" s="1" t="s">
        <v>3432</v>
      </c>
      <c r="B2119" s="1" t="s">
        <v>3571</v>
      </c>
      <c r="C2119" s="1" t="s">
        <v>5698</v>
      </c>
      <c r="D2119" s="47">
        <v>63</v>
      </c>
      <c r="E2119" s="1">
        <v>4</v>
      </c>
      <c r="F2119" s="1" t="s">
        <v>3441</v>
      </c>
      <c r="G2119" s="1" t="s">
        <v>3572</v>
      </c>
      <c r="I2119" s="1" t="s">
        <v>94</v>
      </c>
      <c r="K2119" s="1" t="s">
        <v>679</v>
      </c>
      <c r="L2119" s="2" t="s">
        <v>3497</v>
      </c>
      <c r="N2119" s="53">
        <v>30</v>
      </c>
      <c r="O2119" s="54">
        <v>2</v>
      </c>
      <c r="Q2119" s="56">
        <v>4</v>
      </c>
      <c r="R2119" s="57">
        <v>3</v>
      </c>
      <c r="S2119" s="58">
        <v>6</v>
      </c>
      <c r="V2119" s="4" t="s">
        <v>3573</v>
      </c>
      <c r="AL2119" s="59" t="s">
        <v>30</v>
      </c>
    </row>
    <row r="2120" spans="1:38" ht="48">
      <c r="A2120" s="1" t="s">
        <v>3432</v>
      </c>
      <c r="B2120" s="1" t="s">
        <v>3619</v>
      </c>
      <c r="C2120" s="1" t="s">
        <v>5698</v>
      </c>
      <c r="D2120" s="47">
        <v>64</v>
      </c>
      <c r="E2120" s="1">
        <v>3</v>
      </c>
      <c r="F2120" s="1" t="s">
        <v>3441</v>
      </c>
      <c r="G2120" s="1" t="s">
        <v>3620</v>
      </c>
      <c r="I2120" s="1" t="s">
        <v>82</v>
      </c>
      <c r="L2120" s="2" t="s">
        <v>3616</v>
      </c>
      <c r="V2120" s="4" t="s">
        <v>3621</v>
      </c>
      <c r="AL2120" s="59" t="s">
        <v>30</v>
      </c>
    </row>
    <row r="2121" spans="1:38" ht="24">
      <c r="A2121" s="1" t="s">
        <v>3432</v>
      </c>
      <c r="B2121" s="1" t="s">
        <v>3451</v>
      </c>
      <c r="C2121" s="1" t="s">
        <v>5698</v>
      </c>
      <c r="D2121" s="47">
        <v>65</v>
      </c>
      <c r="E2121" s="1">
        <v>2</v>
      </c>
      <c r="F2121" s="1" t="s">
        <v>3441</v>
      </c>
      <c r="G2121" s="1" t="s">
        <v>3452</v>
      </c>
      <c r="I2121" s="1" t="s">
        <v>82</v>
      </c>
      <c r="V2121" s="4" t="s">
        <v>3453</v>
      </c>
      <c r="W2121" s="4" t="s">
        <v>3454</v>
      </c>
      <c r="AL2121" s="59" t="s">
        <v>30</v>
      </c>
    </row>
    <row r="2122" spans="1:38" ht="24">
      <c r="A2122" s="1" t="s">
        <v>3432</v>
      </c>
      <c r="B2122" s="1" t="s">
        <v>3650</v>
      </c>
      <c r="C2122" s="1" t="s">
        <v>5698</v>
      </c>
      <c r="D2122" s="47">
        <v>66</v>
      </c>
      <c r="E2122" s="1">
        <v>3</v>
      </c>
      <c r="F2122" s="1" t="s">
        <v>3441</v>
      </c>
      <c r="G2122" s="1" t="s">
        <v>5892</v>
      </c>
      <c r="I2122" s="1" t="s">
        <v>82</v>
      </c>
      <c r="V2122" s="4" t="s">
        <v>3651</v>
      </c>
      <c r="W2122" s="4" t="s">
        <v>3652</v>
      </c>
      <c r="AL2122" s="59" t="s">
        <v>30</v>
      </c>
    </row>
    <row r="2123" spans="1:38" ht="36">
      <c r="A2123" s="1" t="s">
        <v>3432</v>
      </c>
      <c r="B2123" s="1" t="s">
        <v>3647</v>
      </c>
      <c r="C2123" s="1" t="s">
        <v>5698</v>
      </c>
      <c r="D2123" s="47">
        <v>67</v>
      </c>
      <c r="E2123" s="1">
        <v>2</v>
      </c>
      <c r="F2123" s="1" t="s">
        <v>3441</v>
      </c>
      <c r="G2123" s="1" t="s">
        <v>3648</v>
      </c>
      <c r="I2123" s="1" t="s">
        <v>82</v>
      </c>
      <c r="L2123" s="2" t="s">
        <v>3616</v>
      </c>
      <c r="V2123" s="4" t="s">
        <v>3649</v>
      </c>
      <c r="W2123" s="4" t="s">
        <v>3471</v>
      </c>
      <c r="AL2123" s="59" t="s">
        <v>30</v>
      </c>
    </row>
    <row r="2124" spans="1:38" ht="60">
      <c r="A2124" s="103" t="s">
        <v>3432</v>
      </c>
      <c r="B2124" s="103" t="s">
        <v>3688</v>
      </c>
      <c r="C2124" s="103" t="s">
        <v>5698</v>
      </c>
      <c r="D2124" s="104">
        <v>68</v>
      </c>
      <c r="E2124" s="103">
        <v>1</v>
      </c>
      <c r="F2124" s="103" t="s">
        <v>3500</v>
      </c>
      <c r="G2124" s="103" t="s">
        <v>3689</v>
      </c>
      <c r="H2124" s="1" t="s">
        <v>26</v>
      </c>
      <c r="I2124" s="1" t="s">
        <v>94</v>
      </c>
      <c r="K2124" s="1" t="s">
        <v>679</v>
      </c>
      <c r="L2124" s="2" t="s">
        <v>331</v>
      </c>
      <c r="N2124" s="53">
        <v>45</v>
      </c>
      <c r="O2124" s="54">
        <v>5</v>
      </c>
      <c r="Q2124" s="56">
        <v>6</v>
      </c>
      <c r="R2124" s="57">
        <v>5</v>
      </c>
      <c r="S2124" s="58">
        <v>9</v>
      </c>
      <c r="V2124" s="4" t="s">
        <v>3690</v>
      </c>
      <c r="AL2124" s="59" t="s">
        <v>30</v>
      </c>
    </row>
    <row r="2125" spans="1:38" ht="24">
      <c r="A2125" s="1" t="s">
        <v>3432</v>
      </c>
      <c r="B2125" s="1" t="s">
        <v>3495</v>
      </c>
      <c r="C2125" s="1" t="s">
        <v>5698</v>
      </c>
      <c r="D2125" s="47">
        <v>69</v>
      </c>
      <c r="E2125" s="1">
        <v>4</v>
      </c>
      <c r="F2125" s="1" t="s">
        <v>3500</v>
      </c>
      <c r="G2125" s="1" t="s">
        <v>3496</v>
      </c>
      <c r="I2125" s="1" t="s">
        <v>94</v>
      </c>
      <c r="K2125" s="1" t="s">
        <v>679</v>
      </c>
      <c r="L2125" s="2" t="s">
        <v>3497</v>
      </c>
      <c r="N2125" s="53">
        <v>35</v>
      </c>
      <c r="O2125" s="54">
        <v>3</v>
      </c>
      <c r="Q2125" s="56">
        <v>5</v>
      </c>
      <c r="R2125" s="57">
        <v>4</v>
      </c>
      <c r="S2125" s="58">
        <v>5</v>
      </c>
      <c r="V2125" s="4" t="s">
        <v>3498</v>
      </c>
      <c r="W2125" s="4" t="s">
        <v>3499</v>
      </c>
      <c r="AL2125" s="59" t="s">
        <v>30</v>
      </c>
    </row>
    <row r="2126" spans="1:38" ht="36">
      <c r="A2126" s="1" t="s">
        <v>3432</v>
      </c>
      <c r="B2126" s="1" t="s">
        <v>3557</v>
      </c>
      <c r="C2126" s="1" t="s">
        <v>5698</v>
      </c>
      <c r="D2126" s="47">
        <v>70</v>
      </c>
      <c r="E2126" s="1">
        <v>3</v>
      </c>
      <c r="F2126" s="1" t="s">
        <v>3500</v>
      </c>
      <c r="G2126" s="1" t="s">
        <v>3558</v>
      </c>
      <c r="I2126" s="1" t="s">
        <v>82</v>
      </c>
      <c r="L2126" s="2" t="s">
        <v>155</v>
      </c>
      <c r="V2126" s="4" t="s">
        <v>3559</v>
      </c>
      <c r="AL2126" s="59" t="s">
        <v>30</v>
      </c>
    </row>
    <row r="2127" spans="1:38" ht="24">
      <c r="A2127" s="1" t="s">
        <v>3432</v>
      </c>
      <c r="B2127" s="1" t="s">
        <v>3548</v>
      </c>
      <c r="C2127" s="1" t="s">
        <v>5698</v>
      </c>
      <c r="D2127" s="47">
        <v>71</v>
      </c>
      <c r="E2127" s="1">
        <v>3</v>
      </c>
      <c r="F2127" s="1" t="s">
        <v>3500</v>
      </c>
      <c r="G2127" s="1" t="s">
        <v>3549</v>
      </c>
      <c r="I2127" s="1" t="s">
        <v>82</v>
      </c>
      <c r="V2127" s="4" t="s">
        <v>3550</v>
      </c>
      <c r="W2127" s="4" t="s">
        <v>3551</v>
      </c>
      <c r="AL2127" s="59" t="s">
        <v>30</v>
      </c>
    </row>
    <row r="2128" spans="1:38" ht="24">
      <c r="A2128" s="103" t="s">
        <v>3432</v>
      </c>
      <c r="B2128" s="103" t="s">
        <v>3516</v>
      </c>
      <c r="C2128" s="103" t="s">
        <v>5698</v>
      </c>
      <c r="D2128" s="104">
        <v>72</v>
      </c>
      <c r="E2128" s="103">
        <v>3</v>
      </c>
      <c r="F2128" s="103" t="s">
        <v>3519</v>
      </c>
      <c r="G2128" s="103" t="s">
        <v>3026</v>
      </c>
      <c r="I2128" s="1" t="s">
        <v>104</v>
      </c>
      <c r="K2128" s="1" t="s">
        <v>105</v>
      </c>
      <c r="O2128" s="54">
        <v>2</v>
      </c>
      <c r="T2128" s="59">
        <v>3</v>
      </c>
      <c r="V2128" s="4" t="s">
        <v>3517</v>
      </c>
      <c r="W2128" s="4" t="s">
        <v>3518</v>
      </c>
      <c r="AL2128" s="59" t="s">
        <v>30</v>
      </c>
    </row>
    <row r="2129" spans="1:42" ht="36">
      <c r="A2129" s="1" t="s">
        <v>3432</v>
      </c>
      <c r="B2129" s="1" t="s">
        <v>3614</v>
      </c>
      <c r="C2129" s="1" t="s">
        <v>5698</v>
      </c>
      <c r="D2129" s="47">
        <v>73</v>
      </c>
      <c r="E2129" s="1">
        <v>3</v>
      </c>
      <c r="F2129" s="1" t="s">
        <v>3519</v>
      </c>
      <c r="G2129" s="1" t="s">
        <v>3615</v>
      </c>
      <c r="I2129" s="1" t="s">
        <v>82</v>
      </c>
      <c r="L2129" s="2" t="s">
        <v>3616</v>
      </c>
      <c r="V2129" s="4" t="s">
        <v>3617</v>
      </c>
      <c r="W2129" s="4" t="s">
        <v>3618</v>
      </c>
      <c r="AL2129" s="59" t="s">
        <v>30</v>
      </c>
    </row>
    <row r="2130" spans="1:42" ht="48">
      <c r="A2130" s="103" t="s">
        <v>3432</v>
      </c>
      <c r="B2130" s="103" t="s">
        <v>3442</v>
      </c>
      <c r="C2130" s="103" t="s">
        <v>5698</v>
      </c>
      <c r="D2130" s="104">
        <v>74</v>
      </c>
      <c r="E2130" s="103">
        <v>3</v>
      </c>
      <c r="F2130" s="103" t="s">
        <v>3445</v>
      </c>
      <c r="G2130" s="103" t="s">
        <v>3443</v>
      </c>
      <c r="I2130" s="1" t="s">
        <v>82</v>
      </c>
      <c r="L2130" s="2" t="s">
        <v>155</v>
      </c>
      <c r="V2130" s="4" t="s">
        <v>3444</v>
      </c>
      <c r="AL2130" s="59" t="s">
        <v>30</v>
      </c>
    </row>
    <row r="2131" spans="1:42" ht="36">
      <c r="A2131" s="1" t="s">
        <v>3432</v>
      </c>
      <c r="B2131" s="1" t="s">
        <v>3468</v>
      </c>
      <c r="C2131" s="1" t="s">
        <v>5698</v>
      </c>
      <c r="D2131" s="47">
        <v>75</v>
      </c>
      <c r="E2131" s="1">
        <v>2</v>
      </c>
      <c r="F2131" s="1" t="s">
        <v>3445</v>
      </c>
      <c r="G2131" s="1" t="s">
        <v>3469</v>
      </c>
      <c r="I2131" s="1" t="s">
        <v>82</v>
      </c>
      <c r="V2131" s="4" t="s">
        <v>3470</v>
      </c>
      <c r="W2131" s="4" t="s">
        <v>3471</v>
      </c>
      <c r="AL2131" s="59" t="s">
        <v>30</v>
      </c>
    </row>
    <row r="2132" spans="1:42" ht="24">
      <c r="A2132" s="103" t="s">
        <v>3432</v>
      </c>
      <c r="B2132" s="103" t="s">
        <v>3552</v>
      </c>
      <c r="C2132" s="103" t="s">
        <v>5698</v>
      </c>
      <c r="D2132" s="104">
        <v>76</v>
      </c>
      <c r="E2132" s="103">
        <v>3</v>
      </c>
      <c r="F2132" s="103" t="s">
        <v>3556</v>
      </c>
      <c r="G2132" s="103" t="s">
        <v>3553</v>
      </c>
      <c r="I2132" s="1" t="s">
        <v>82</v>
      </c>
      <c r="L2132" s="2" t="s">
        <v>155</v>
      </c>
      <c r="V2132" s="4" t="s">
        <v>3554</v>
      </c>
      <c r="W2132" s="4" t="s">
        <v>3555</v>
      </c>
      <c r="AL2132" s="59" t="s">
        <v>30</v>
      </c>
    </row>
    <row r="2133" spans="1:42" ht="24">
      <c r="A2133" s="1" t="s">
        <v>3432</v>
      </c>
      <c r="B2133" s="1" t="s">
        <v>3587</v>
      </c>
      <c r="C2133" s="1" t="s">
        <v>5698</v>
      </c>
      <c r="D2133" s="47">
        <v>77</v>
      </c>
      <c r="E2133" s="1">
        <v>1</v>
      </c>
      <c r="G2133" s="1" t="s">
        <v>3588</v>
      </c>
      <c r="H2133" s="1" t="s">
        <v>26</v>
      </c>
      <c r="I2133" s="1" t="s">
        <v>88</v>
      </c>
      <c r="J2133" s="1" t="s">
        <v>3478</v>
      </c>
      <c r="K2133" s="1" t="s">
        <v>1130</v>
      </c>
      <c r="L2133" s="2" t="s">
        <v>3589</v>
      </c>
      <c r="P2133" s="55">
        <v>3</v>
      </c>
      <c r="Q2133" s="56">
        <v>2</v>
      </c>
      <c r="R2133" s="57">
        <v>3</v>
      </c>
      <c r="S2133" s="58">
        <v>3</v>
      </c>
      <c r="V2133" s="4" t="s">
        <v>3590</v>
      </c>
      <c r="AL2133" s="59" t="s">
        <v>30</v>
      </c>
    </row>
    <row r="2134" spans="1:42" ht="36">
      <c r="A2134" s="1" t="s">
        <v>3432</v>
      </c>
      <c r="B2134" s="1" t="s">
        <v>3710</v>
      </c>
      <c r="C2134" s="1" t="s">
        <v>5698</v>
      </c>
      <c r="D2134" s="47">
        <v>78</v>
      </c>
      <c r="E2134" s="1">
        <v>1</v>
      </c>
      <c r="F2134" s="1" t="s">
        <v>3475</v>
      </c>
      <c r="G2134" s="1" t="s">
        <v>3711</v>
      </c>
      <c r="I2134" s="1" t="s">
        <v>88</v>
      </c>
      <c r="J2134" s="1" t="s">
        <v>3438</v>
      </c>
      <c r="V2134" s="4" t="s">
        <v>3712</v>
      </c>
      <c r="X2134" s="1" t="s">
        <v>1622</v>
      </c>
      <c r="AL2134" s="59" t="s">
        <v>30</v>
      </c>
    </row>
    <row r="2135" spans="1:42" ht="36">
      <c r="A2135" s="1" t="s">
        <v>3432</v>
      </c>
      <c r="B2135" s="1" t="s">
        <v>3472</v>
      </c>
      <c r="C2135" s="1" t="s">
        <v>5698</v>
      </c>
      <c r="D2135" s="47">
        <v>79</v>
      </c>
      <c r="E2135" s="1">
        <v>1</v>
      </c>
      <c r="F2135" s="1" t="s">
        <v>3475</v>
      </c>
      <c r="G2135" s="1" t="s">
        <v>3473</v>
      </c>
      <c r="I2135" s="1" t="s">
        <v>82</v>
      </c>
      <c r="J2135" s="1" t="s">
        <v>3438</v>
      </c>
      <c r="L2135" s="2" t="s">
        <v>155</v>
      </c>
      <c r="V2135" s="4" t="s">
        <v>3474</v>
      </c>
      <c r="AL2135" s="59" t="s">
        <v>30</v>
      </c>
    </row>
    <row r="2136" spans="1:42" ht="48">
      <c r="A2136" s="1" t="s">
        <v>3432</v>
      </c>
      <c r="B2136" s="1" t="s">
        <v>3537</v>
      </c>
      <c r="C2136" s="1" t="s">
        <v>5698</v>
      </c>
      <c r="D2136" s="47">
        <v>80</v>
      </c>
      <c r="E2136" s="1">
        <v>1</v>
      </c>
      <c r="F2136" s="1" t="s">
        <v>3441</v>
      </c>
      <c r="G2136" s="1" t="s">
        <v>3538</v>
      </c>
      <c r="I2136" s="1" t="s">
        <v>82</v>
      </c>
      <c r="J2136" s="1" t="s">
        <v>3438</v>
      </c>
      <c r="L2136" s="2" t="s">
        <v>155</v>
      </c>
      <c r="V2136" s="4" t="s">
        <v>3539</v>
      </c>
      <c r="AL2136" s="59" t="s">
        <v>30</v>
      </c>
    </row>
    <row r="2137" spans="1:42" ht="24">
      <c r="A2137" s="1" t="s">
        <v>3432</v>
      </c>
      <c r="B2137" s="1" t="s">
        <v>3436</v>
      </c>
      <c r="C2137" s="1" t="s">
        <v>5698</v>
      </c>
      <c r="D2137" s="47">
        <v>81</v>
      </c>
      <c r="E2137" s="1">
        <v>1</v>
      </c>
      <c r="F2137" s="1" t="s">
        <v>3441</v>
      </c>
      <c r="G2137" s="1" t="s">
        <v>3437</v>
      </c>
      <c r="I2137" s="1" t="s">
        <v>82</v>
      </c>
      <c r="J2137" s="1" t="s">
        <v>3438</v>
      </c>
      <c r="L2137" s="2" t="s">
        <v>155</v>
      </c>
      <c r="V2137" s="4" t="s">
        <v>3439</v>
      </c>
      <c r="W2137" s="4" t="s">
        <v>3440</v>
      </c>
      <c r="AL2137" s="59" t="s">
        <v>30</v>
      </c>
    </row>
    <row r="2138" spans="1:42" ht="24">
      <c r="A2138" s="1" t="s">
        <v>3432</v>
      </c>
      <c r="B2138" s="1" t="s">
        <v>3724</v>
      </c>
      <c r="C2138" s="1" t="s">
        <v>5698</v>
      </c>
      <c r="D2138" s="47">
        <v>82</v>
      </c>
      <c r="E2138" s="1">
        <v>1</v>
      </c>
      <c r="F2138" s="1" t="s">
        <v>3441</v>
      </c>
      <c r="G2138" s="1" t="s">
        <v>3725</v>
      </c>
      <c r="I2138" s="1" t="s">
        <v>82</v>
      </c>
      <c r="J2138" s="1" t="s">
        <v>3438</v>
      </c>
      <c r="L2138" s="2" t="s">
        <v>155</v>
      </c>
      <c r="V2138" s="4" t="s">
        <v>3726</v>
      </c>
      <c r="W2138" s="4" t="s">
        <v>2392</v>
      </c>
      <c r="AL2138" s="59" t="s">
        <v>30</v>
      </c>
    </row>
    <row r="2139" spans="1:42" ht="24">
      <c r="A2139" s="1" t="s">
        <v>3432</v>
      </c>
      <c r="B2139" s="1" t="s">
        <v>3560</v>
      </c>
      <c r="C2139" s="1" t="s">
        <v>5698</v>
      </c>
      <c r="D2139" s="47">
        <v>83</v>
      </c>
      <c r="E2139" s="1">
        <v>1</v>
      </c>
      <c r="F2139" s="1" t="s">
        <v>3441</v>
      </c>
      <c r="G2139" s="1" t="s">
        <v>3561</v>
      </c>
      <c r="I2139" s="1" t="s">
        <v>82</v>
      </c>
      <c r="J2139" s="1" t="s">
        <v>3438</v>
      </c>
      <c r="L2139" s="2" t="s">
        <v>155</v>
      </c>
      <c r="V2139" s="4" t="s">
        <v>3562</v>
      </c>
      <c r="W2139" s="4" t="s">
        <v>3563</v>
      </c>
      <c r="AL2139" s="59" t="s">
        <v>30</v>
      </c>
    </row>
    <row r="2140" spans="1:42" ht="36">
      <c r="A2140" s="1" t="s">
        <v>3432</v>
      </c>
      <c r="B2140" s="1" t="s">
        <v>3695</v>
      </c>
      <c r="C2140" s="1" t="s">
        <v>5698</v>
      </c>
      <c r="D2140" s="47">
        <v>84</v>
      </c>
      <c r="E2140" s="1">
        <v>1</v>
      </c>
      <c r="F2140" s="1" t="s">
        <v>3441</v>
      </c>
      <c r="G2140" s="1" t="s">
        <v>3696</v>
      </c>
      <c r="I2140" s="1" t="s">
        <v>82</v>
      </c>
      <c r="J2140" s="1" t="s">
        <v>3438</v>
      </c>
      <c r="L2140" s="2" t="s">
        <v>155</v>
      </c>
      <c r="V2140" s="4" t="s">
        <v>3697</v>
      </c>
      <c r="W2140" s="4" t="s">
        <v>3698</v>
      </c>
      <c r="AL2140" s="59" t="s">
        <v>30</v>
      </c>
    </row>
    <row r="2141" spans="1:42" ht="84">
      <c r="A2141" s="1" t="s">
        <v>3432</v>
      </c>
      <c r="B2141" s="1" t="s">
        <v>3691</v>
      </c>
      <c r="C2141" s="1" t="s">
        <v>5698</v>
      </c>
      <c r="D2141" s="47">
        <v>85</v>
      </c>
      <c r="E2141" s="1">
        <v>1</v>
      </c>
      <c r="F2141" s="45"/>
      <c r="G2141" s="1" t="s">
        <v>3692</v>
      </c>
      <c r="H2141" s="1" t="s">
        <v>26</v>
      </c>
      <c r="I2141" s="1" t="s">
        <v>88</v>
      </c>
      <c r="K2141" s="1" t="s">
        <v>3693</v>
      </c>
      <c r="V2141" s="4" t="s">
        <v>3694</v>
      </c>
      <c r="AL2141" s="59" t="s">
        <v>30</v>
      </c>
    </row>
    <row r="2142" spans="1:42" ht="48">
      <c r="A2142" s="113" t="s">
        <v>10660</v>
      </c>
      <c r="B2142" s="113" t="s">
        <v>10661</v>
      </c>
      <c r="C2142" s="113" t="s">
        <v>10986</v>
      </c>
      <c r="D2142" s="113">
        <v>1</v>
      </c>
      <c r="E2142" s="113">
        <v>1</v>
      </c>
      <c r="F2142" s="113"/>
      <c r="G2142" s="113" t="s">
        <v>241</v>
      </c>
      <c r="H2142" s="1" t="s">
        <v>26</v>
      </c>
      <c r="I2142" s="1" t="s">
        <v>27</v>
      </c>
      <c r="J2142" s="1" t="s">
        <v>3513</v>
      </c>
      <c r="K2142" s="4" t="s">
        <v>3514</v>
      </c>
      <c r="L2142" s="4"/>
      <c r="M2142" s="18">
        <v>0</v>
      </c>
      <c r="P2142" s="55">
        <v>2</v>
      </c>
      <c r="Q2142" s="56">
        <v>1</v>
      </c>
      <c r="R2142" s="57">
        <v>2</v>
      </c>
      <c r="S2142" s="58">
        <v>2</v>
      </c>
      <c r="V2142" s="4" t="s">
        <v>10662</v>
      </c>
      <c r="AP2142" s="1"/>
    </row>
    <row r="2143" spans="1:42" ht="48">
      <c r="A2143" s="1" t="s">
        <v>10660</v>
      </c>
      <c r="B2143" s="1" t="s">
        <v>10663</v>
      </c>
      <c r="C2143" s="1" t="s">
        <v>10986</v>
      </c>
      <c r="D2143" s="1">
        <v>2</v>
      </c>
      <c r="E2143" s="1">
        <v>1</v>
      </c>
      <c r="G2143" s="1" t="s">
        <v>571</v>
      </c>
      <c r="H2143" s="1" t="s">
        <v>26</v>
      </c>
      <c r="I2143" s="1" t="s">
        <v>27</v>
      </c>
      <c r="J2143" s="1" t="s">
        <v>44</v>
      </c>
      <c r="K2143" s="4" t="s">
        <v>45</v>
      </c>
      <c r="L2143" s="4"/>
      <c r="M2143" s="18">
        <v>14</v>
      </c>
      <c r="P2143" s="55">
        <v>3</v>
      </c>
      <c r="Q2143" s="56">
        <v>3</v>
      </c>
      <c r="R2143" s="57">
        <v>3</v>
      </c>
      <c r="S2143" s="58">
        <v>5</v>
      </c>
      <c r="V2143" s="4" t="s">
        <v>10664</v>
      </c>
      <c r="AP2143" s="1"/>
    </row>
    <row r="2144" spans="1:42" ht="36">
      <c r="A2144" s="1" t="s">
        <v>10660</v>
      </c>
      <c r="B2144" s="1" t="s">
        <v>10665</v>
      </c>
      <c r="C2144" s="1" t="s">
        <v>10986</v>
      </c>
      <c r="D2144" s="1">
        <v>3</v>
      </c>
      <c r="E2144" s="1">
        <v>3</v>
      </c>
      <c r="G2144" s="1" t="s">
        <v>10666</v>
      </c>
      <c r="H2144" s="1" t="s">
        <v>26</v>
      </c>
      <c r="I2144" s="1" t="s">
        <v>38</v>
      </c>
      <c r="J2144" s="1" t="s">
        <v>28</v>
      </c>
      <c r="K2144" s="4" t="s">
        <v>3068</v>
      </c>
      <c r="L2144" s="4" t="s">
        <v>10667</v>
      </c>
      <c r="M2144" s="18">
        <v>3</v>
      </c>
      <c r="P2144" s="55">
        <v>3</v>
      </c>
      <c r="Q2144" s="56">
        <v>0</v>
      </c>
      <c r="R2144" s="57">
        <v>0</v>
      </c>
      <c r="S2144" s="58">
        <v>3</v>
      </c>
      <c r="V2144" s="4" t="s">
        <v>10668</v>
      </c>
      <c r="AP2144" s="1"/>
    </row>
    <row r="2145" spans="1:42" ht="48">
      <c r="A2145" s="1" t="s">
        <v>10660</v>
      </c>
      <c r="B2145" s="1" t="s">
        <v>10669</v>
      </c>
      <c r="C2145" s="1" t="s">
        <v>10986</v>
      </c>
      <c r="D2145" s="1">
        <v>4</v>
      </c>
      <c r="E2145" s="1">
        <v>3</v>
      </c>
      <c r="G2145" s="1" t="s">
        <v>2397</v>
      </c>
      <c r="H2145" s="1" t="s">
        <v>26</v>
      </c>
      <c r="I2145" s="1" t="s">
        <v>38</v>
      </c>
      <c r="J2145" s="1" t="s">
        <v>50</v>
      </c>
      <c r="K2145" s="4" t="s">
        <v>159</v>
      </c>
      <c r="L2145" s="4"/>
      <c r="M2145" s="18">
        <v>4</v>
      </c>
      <c r="P2145" s="55">
        <v>1</v>
      </c>
      <c r="Q2145" s="56">
        <v>3</v>
      </c>
      <c r="R2145" s="57">
        <v>1</v>
      </c>
      <c r="S2145" s="58">
        <v>4</v>
      </c>
      <c r="V2145" s="4" t="s">
        <v>10670</v>
      </c>
      <c r="AP2145" s="1"/>
    </row>
    <row r="2146" spans="1:42" ht="24">
      <c r="A2146" s="1" t="s">
        <v>10660</v>
      </c>
      <c r="B2146" s="1" t="s">
        <v>10671</v>
      </c>
      <c r="C2146" s="1" t="s">
        <v>10986</v>
      </c>
      <c r="D2146" s="1">
        <v>5</v>
      </c>
      <c r="E2146" s="1">
        <v>3</v>
      </c>
      <c r="G2146" s="1" t="s">
        <v>3067</v>
      </c>
      <c r="H2146" s="1" t="s">
        <v>26</v>
      </c>
      <c r="I2146" s="1" t="s">
        <v>38</v>
      </c>
      <c r="J2146" s="1" t="s">
        <v>39</v>
      </c>
      <c r="K2146" s="4" t="s">
        <v>3068</v>
      </c>
      <c r="L2146" s="4" t="s">
        <v>10672</v>
      </c>
      <c r="M2146" s="18">
        <v>3</v>
      </c>
      <c r="P2146" s="55">
        <v>3</v>
      </c>
      <c r="Q2146" s="56">
        <v>2</v>
      </c>
      <c r="R2146" s="57">
        <v>3</v>
      </c>
      <c r="S2146" s="58">
        <v>3</v>
      </c>
      <c r="V2146" s="4" t="s">
        <v>10673</v>
      </c>
      <c r="AP2146" s="1"/>
    </row>
    <row r="2147" spans="1:42" ht="24">
      <c r="A2147" s="1" t="s">
        <v>10660</v>
      </c>
      <c r="B2147" s="1" t="s">
        <v>10674</v>
      </c>
      <c r="C2147" s="1" t="s">
        <v>10986</v>
      </c>
      <c r="D2147" s="1">
        <v>6</v>
      </c>
      <c r="E2147" s="1">
        <v>3</v>
      </c>
      <c r="G2147" s="1" t="s">
        <v>4092</v>
      </c>
      <c r="H2147" s="1" t="s">
        <v>26</v>
      </c>
      <c r="I2147" s="1" t="s">
        <v>38</v>
      </c>
      <c r="J2147" s="1" t="s">
        <v>57</v>
      </c>
      <c r="K2147" s="4" t="s">
        <v>242</v>
      </c>
      <c r="L2147" s="4"/>
      <c r="M2147" s="18">
        <v>2</v>
      </c>
      <c r="P2147" s="55">
        <v>2</v>
      </c>
      <c r="Q2147" s="56">
        <v>0</v>
      </c>
      <c r="R2147" s="57">
        <v>0</v>
      </c>
      <c r="S2147" s="58">
        <v>2</v>
      </c>
      <c r="V2147" s="4" t="s">
        <v>10675</v>
      </c>
      <c r="AP2147" s="1"/>
    </row>
    <row r="2148" spans="1:42" ht="48">
      <c r="A2148" s="1" t="s">
        <v>10660</v>
      </c>
      <c r="B2148" s="1" t="s">
        <v>10676</v>
      </c>
      <c r="C2148" s="1" t="s">
        <v>10986</v>
      </c>
      <c r="D2148" s="1">
        <v>7</v>
      </c>
      <c r="E2148" s="1">
        <v>3</v>
      </c>
      <c r="G2148" s="1" t="s">
        <v>10677</v>
      </c>
      <c r="I2148" s="1" t="s">
        <v>63</v>
      </c>
      <c r="J2148" s="1" t="s">
        <v>44</v>
      </c>
      <c r="K2148" s="4" t="s">
        <v>5364</v>
      </c>
      <c r="L2148" s="4"/>
      <c r="M2148" s="18">
        <v>1</v>
      </c>
      <c r="U2148" s="1">
        <v>1</v>
      </c>
      <c r="V2148" s="4" t="s">
        <v>10678</v>
      </c>
      <c r="AP2148" s="1"/>
    </row>
    <row r="2149" spans="1:42" ht="36">
      <c r="A2149" s="1" t="s">
        <v>10660</v>
      </c>
      <c r="B2149" s="1" t="s">
        <v>10679</v>
      </c>
      <c r="C2149" s="1" t="s">
        <v>10986</v>
      </c>
      <c r="D2149" s="1">
        <v>8</v>
      </c>
      <c r="E2149" s="1">
        <v>3</v>
      </c>
      <c r="G2149" s="1" t="s">
        <v>10680</v>
      </c>
      <c r="H2149" s="1" t="s">
        <v>26</v>
      </c>
      <c r="I2149" s="1" t="s">
        <v>56</v>
      </c>
      <c r="J2149" s="1" t="s">
        <v>44</v>
      </c>
      <c r="K2149" s="4" t="s">
        <v>10681</v>
      </c>
      <c r="L2149" s="4" t="s">
        <v>10682</v>
      </c>
      <c r="M2149" s="18">
        <v>2</v>
      </c>
      <c r="V2149" s="4" t="s">
        <v>10683</v>
      </c>
      <c r="AP2149" s="1"/>
    </row>
    <row r="2150" spans="1:42" ht="24">
      <c r="A2150" s="1" t="s">
        <v>10660</v>
      </c>
      <c r="B2150" s="1" t="s">
        <v>10684</v>
      </c>
      <c r="C2150" s="1" t="s">
        <v>10986</v>
      </c>
      <c r="D2150" s="1">
        <v>9</v>
      </c>
      <c r="E2150" s="1">
        <v>3</v>
      </c>
      <c r="G2150" s="1" t="s">
        <v>10685</v>
      </c>
      <c r="I2150" s="1" t="s">
        <v>56</v>
      </c>
      <c r="J2150" s="1" t="s">
        <v>44</v>
      </c>
      <c r="K2150" s="4" t="s">
        <v>3662</v>
      </c>
      <c r="L2150" s="4" t="s">
        <v>10686</v>
      </c>
      <c r="M2150" s="18">
        <v>1</v>
      </c>
      <c r="V2150" s="4" t="s">
        <v>10687</v>
      </c>
      <c r="AP2150" s="1"/>
    </row>
    <row r="2151" spans="1:42" ht="48">
      <c r="A2151" s="1" t="s">
        <v>10660</v>
      </c>
      <c r="B2151" s="1" t="s">
        <v>10688</v>
      </c>
      <c r="C2151" s="1" t="s">
        <v>10986</v>
      </c>
      <c r="D2151" s="1">
        <v>10</v>
      </c>
      <c r="E2151" s="1">
        <v>3</v>
      </c>
      <c r="G2151" s="1" t="s">
        <v>10689</v>
      </c>
      <c r="H2151" s="1" t="s">
        <v>26</v>
      </c>
      <c r="I2151" s="1" t="s">
        <v>56</v>
      </c>
      <c r="J2151" s="1" t="s">
        <v>3513</v>
      </c>
      <c r="K2151" s="4" t="s">
        <v>10690</v>
      </c>
      <c r="L2151" s="4" t="s">
        <v>10691</v>
      </c>
      <c r="M2151" s="18">
        <v>2</v>
      </c>
      <c r="V2151" s="4" t="s">
        <v>10692</v>
      </c>
      <c r="AP2151" s="1"/>
    </row>
    <row r="2152" spans="1:42" ht="60">
      <c r="A2152" s="1" t="s">
        <v>10660</v>
      </c>
      <c r="B2152" s="1" t="s">
        <v>10693</v>
      </c>
      <c r="C2152" s="1" t="s">
        <v>10986</v>
      </c>
      <c r="D2152" s="1">
        <v>11</v>
      </c>
      <c r="E2152" s="1">
        <v>1</v>
      </c>
      <c r="G2152" s="1" t="s">
        <v>4491</v>
      </c>
      <c r="H2152" s="1" t="s">
        <v>26</v>
      </c>
      <c r="I2152" s="1" t="s">
        <v>56</v>
      </c>
      <c r="J2152" s="1" t="s">
        <v>3478</v>
      </c>
      <c r="K2152" s="4" t="s">
        <v>3545</v>
      </c>
      <c r="L2152" s="4" t="s">
        <v>10694</v>
      </c>
      <c r="M2152" s="18">
        <v>2</v>
      </c>
      <c r="V2152" s="4" t="s">
        <v>10695</v>
      </c>
      <c r="AP2152" s="1"/>
    </row>
    <row r="2153" spans="1:42">
      <c r="A2153" s="1" t="s">
        <v>10660</v>
      </c>
      <c r="B2153" s="1" t="s">
        <v>10696</v>
      </c>
      <c r="C2153" s="1" t="s">
        <v>10986</v>
      </c>
      <c r="D2153" s="1">
        <v>12</v>
      </c>
      <c r="E2153" s="1">
        <v>1</v>
      </c>
      <c r="G2153" s="1" t="s">
        <v>4029</v>
      </c>
      <c r="H2153" s="1" t="s">
        <v>26</v>
      </c>
      <c r="I2153" s="1" t="s">
        <v>56</v>
      </c>
      <c r="J2153" s="1" t="s">
        <v>3478</v>
      </c>
      <c r="K2153" s="4" t="s">
        <v>10697</v>
      </c>
      <c r="L2153" s="4" t="s">
        <v>10691</v>
      </c>
      <c r="M2153" s="18">
        <v>1</v>
      </c>
      <c r="V2153" s="4" t="s">
        <v>4033</v>
      </c>
      <c r="AP2153" s="1"/>
    </row>
    <row r="2154" spans="1:42" ht="36">
      <c r="A2154" s="1" t="s">
        <v>10660</v>
      </c>
      <c r="B2154" s="1" t="s">
        <v>10698</v>
      </c>
      <c r="C2154" s="1" t="s">
        <v>10986</v>
      </c>
      <c r="D2154" s="1">
        <v>13</v>
      </c>
      <c r="E2154" s="1">
        <v>1</v>
      </c>
      <c r="G2154" s="1" t="s">
        <v>4378</v>
      </c>
      <c r="H2154" s="1" t="s">
        <v>26</v>
      </c>
      <c r="I2154" s="1" t="s">
        <v>56</v>
      </c>
      <c r="J2154" s="1" t="s">
        <v>3478</v>
      </c>
      <c r="K2154" s="4" t="s">
        <v>3545</v>
      </c>
      <c r="L2154" s="4" t="s">
        <v>10699</v>
      </c>
      <c r="M2154" s="18">
        <v>2</v>
      </c>
      <c r="V2154" s="4" t="s">
        <v>10700</v>
      </c>
      <c r="AP2154" s="1"/>
    </row>
    <row r="2155" spans="1:42" ht="60">
      <c r="A2155" s="1" t="s">
        <v>10660</v>
      </c>
      <c r="B2155" s="1" t="s">
        <v>10701</v>
      </c>
      <c r="C2155" s="1" t="s">
        <v>10986</v>
      </c>
      <c r="D2155" s="1">
        <v>14</v>
      </c>
      <c r="E2155" s="1">
        <v>1</v>
      </c>
      <c r="G2155" s="1" t="s">
        <v>10702</v>
      </c>
      <c r="H2155" s="1" t="s">
        <v>26</v>
      </c>
      <c r="I2155" s="1" t="s">
        <v>56</v>
      </c>
      <c r="J2155" s="1" t="s">
        <v>3478</v>
      </c>
      <c r="K2155" s="4" t="s">
        <v>3545</v>
      </c>
      <c r="L2155" s="4" t="s">
        <v>10703</v>
      </c>
      <c r="M2155" s="18">
        <v>3</v>
      </c>
      <c r="V2155" s="4" t="s">
        <v>10704</v>
      </c>
      <c r="AP2155" s="1"/>
    </row>
    <row r="2156" spans="1:42" ht="36">
      <c r="A2156" s="1" t="s">
        <v>10660</v>
      </c>
      <c r="B2156" s="1" t="s">
        <v>10705</v>
      </c>
      <c r="C2156" s="1" t="s">
        <v>10986</v>
      </c>
      <c r="D2156" s="1">
        <v>15</v>
      </c>
      <c r="E2156" s="1">
        <v>1</v>
      </c>
      <c r="G2156" s="1" t="s">
        <v>10706</v>
      </c>
      <c r="H2156" s="1" t="s">
        <v>26</v>
      </c>
      <c r="I2156" s="1" t="s">
        <v>56</v>
      </c>
      <c r="J2156" s="1" t="s">
        <v>3478</v>
      </c>
      <c r="K2156" s="4" t="s">
        <v>10707</v>
      </c>
      <c r="L2156" s="4" t="s">
        <v>10708</v>
      </c>
      <c r="M2156" s="18">
        <v>0</v>
      </c>
      <c r="U2156" s="1">
        <v>3</v>
      </c>
      <c r="V2156" s="4" t="s">
        <v>10709</v>
      </c>
      <c r="X2156" s="1" t="s">
        <v>1673</v>
      </c>
      <c r="AP2156" s="1"/>
    </row>
    <row r="2157" spans="1:42" ht="36">
      <c r="A2157" s="1" t="s">
        <v>10660</v>
      </c>
      <c r="B2157" s="1" t="s">
        <v>10710</v>
      </c>
      <c r="C2157" s="1" t="s">
        <v>10986</v>
      </c>
      <c r="D2157" s="1">
        <v>16</v>
      </c>
      <c r="E2157" s="1">
        <v>1</v>
      </c>
      <c r="G2157" s="1" t="s">
        <v>10711</v>
      </c>
      <c r="H2157" s="1" t="s">
        <v>26</v>
      </c>
      <c r="I2157" s="1" t="s">
        <v>56</v>
      </c>
      <c r="J2157" s="1" t="s">
        <v>3478</v>
      </c>
      <c r="K2157" s="4" t="s">
        <v>10707</v>
      </c>
      <c r="L2157" s="4" t="s">
        <v>10708</v>
      </c>
      <c r="M2157" s="18">
        <v>0</v>
      </c>
      <c r="U2157" s="1">
        <v>3</v>
      </c>
      <c r="V2157" s="4" t="s">
        <v>10712</v>
      </c>
      <c r="X2157" s="1" t="s">
        <v>1673</v>
      </c>
      <c r="AP2157" s="1"/>
    </row>
    <row r="2158" spans="1:42" ht="36">
      <c r="A2158" s="1" t="s">
        <v>10660</v>
      </c>
      <c r="B2158" s="1" t="s">
        <v>10713</v>
      </c>
      <c r="C2158" s="1" t="s">
        <v>10986</v>
      </c>
      <c r="D2158" s="1">
        <v>17</v>
      </c>
      <c r="E2158" s="1">
        <v>1</v>
      </c>
      <c r="G2158" s="1" t="s">
        <v>10714</v>
      </c>
      <c r="H2158" s="1" t="s">
        <v>26</v>
      </c>
      <c r="I2158" s="1" t="s">
        <v>56</v>
      </c>
      <c r="J2158" s="1" t="s">
        <v>3478</v>
      </c>
      <c r="K2158" s="4" t="s">
        <v>10707</v>
      </c>
      <c r="L2158" s="4" t="s">
        <v>10708</v>
      </c>
      <c r="M2158" s="18">
        <v>0</v>
      </c>
      <c r="U2158" s="1">
        <v>3</v>
      </c>
      <c r="V2158" s="4" t="s">
        <v>10715</v>
      </c>
      <c r="X2158" s="1" t="s">
        <v>1673</v>
      </c>
      <c r="AP2158" s="1"/>
    </row>
    <row r="2159" spans="1:42" ht="24">
      <c r="A2159" s="1" t="s">
        <v>10660</v>
      </c>
      <c r="B2159" s="1" t="s">
        <v>10716</v>
      </c>
      <c r="C2159" s="1" t="s">
        <v>10986</v>
      </c>
      <c r="D2159" s="1">
        <v>18</v>
      </c>
      <c r="E2159" s="1">
        <v>1</v>
      </c>
      <c r="G2159" s="1" t="s">
        <v>10717</v>
      </c>
      <c r="H2159" s="1" t="s">
        <v>26</v>
      </c>
      <c r="I2159" s="1" t="s">
        <v>56</v>
      </c>
      <c r="J2159" s="1" t="s">
        <v>3478</v>
      </c>
      <c r="K2159" s="4" t="s">
        <v>10707</v>
      </c>
      <c r="L2159" s="4" t="s">
        <v>10708</v>
      </c>
      <c r="M2159" s="18">
        <v>0</v>
      </c>
      <c r="U2159" s="1">
        <v>3</v>
      </c>
      <c r="V2159" s="4" t="s">
        <v>10718</v>
      </c>
      <c r="X2159" s="1" t="s">
        <v>1673</v>
      </c>
      <c r="AP2159" s="1"/>
    </row>
    <row r="2160" spans="1:42" ht="60">
      <c r="A2160" s="103" t="s">
        <v>10660</v>
      </c>
      <c r="B2160" s="103" t="s">
        <v>10719</v>
      </c>
      <c r="C2160" s="103" t="s">
        <v>10986</v>
      </c>
      <c r="D2160" s="103">
        <v>19</v>
      </c>
      <c r="E2160" s="103">
        <v>1</v>
      </c>
      <c r="F2160" s="103" t="s">
        <v>10720</v>
      </c>
      <c r="G2160" s="103" t="s">
        <v>10721</v>
      </c>
      <c r="I2160" s="1" t="s">
        <v>3462</v>
      </c>
      <c r="K2160" s="4"/>
      <c r="L2160" s="4" t="s">
        <v>3463</v>
      </c>
      <c r="V2160" s="4" t="s">
        <v>10722</v>
      </c>
      <c r="X2160" s="128" t="s">
        <v>10723</v>
      </c>
      <c r="Y2160" s="1" t="s">
        <v>10721</v>
      </c>
      <c r="AA2160" s="1" t="s">
        <v>3462</v>
      </c>
      <c r="AN2160" s="4" t="s">
        <v>10724</v>
      </c>
      <c r="AP2160" s="1"/>
    </row>
    <row r="2161" spans="1:42" ht="72">
      <c r="A2161" s="1" t="s">
        <v>10660</v>
      </c>
      <c r="B2161" s="1" t="s">
        <v>10725</v>
      </c>
      <c r="C2161" s="1" t="s">
        <v>10986</v>
      </c>
      <c r="D2161" s="1">
        <v>20</v>
      </c>
      <c r="E2161" s="1">
        <v>1</v>
      </c>
      <c r="F2161" s="1" t="s">
        <v>10721</v>
      </c>
      <c r="G2161" s="1" t="s">
        <v>10726</v>
      </c>
      <c r="I2161" s="1" t="s">
        <v>125</v>
      </c>
      <c r="K2161" s="4"/>
      <c r="L2161" s="4"/>
      <c r="M2161" s="18">
        <v>1</v>
      </c>
      <c r="N2161" s="53" t="s">
        <v>9506</v>
      </c>
      <c r="V2161" s="4" t="s">
        <v>10727</v>
      </c>
      <c r="X2161" s="1" t="s">
        <v>4314</v>
      </c>
      <c r="Y2161" s="1" t="s">
        <v>10726</v>
      </c>
      <c r="AA2161" s="1" t="s">
        <v>125</v>
      </c>
      <c r="AE2161" s="1">
        <v>1</v>
      </c>
      <c r="AF2161" s="53" t="s">
        <v>9507</v>
      </c>
      <c r="AL2161" s="59" t="s">
        <v>8107</v>
      </c>
      <c r="AN2161" s="4" t="s">
        <v>10728</v>
      </c>
      <c r="AP2161" s="1"/>
    </row>
    <row r="2162" spans="1:42" ht="48">
      <c r="A2162" s="1" t="s">
        <v>10660</v>
      </c>
      <c r="B2162" s="49" t="s">
        <v>10729</v>
      </c>
      <c r="C2162" s="1" t="s">
        <v>10986</v>
      </c>
      <c r="D2162" s="1">
        <v>21</v>
      </c>
      <c r="E2162" s="1">
        <v>1</v>
      </c>
      <c r="F2162" s="1" t="s">
        <v>10721</v>
      </c>
      <c r="G2162" s="1" t="s">
        <v>10730</v>
      </c>
      <c r="I2162" s="1" t="s">
        <v>125</v>
      </c>
      <c r="K2162" s="4"/>
      <c r="L2162" s="4"/>
      <c r="M2162" s="18">
        <v>2</v>
      </c>
      <c r="N2162" s="53" t="s">
        <v>9506</v>
      </c>
      <c r="V2162" s="4" t="s">
        <v>10731</v>
      </c>
      <c r="Y2162" s="1" t="s">
        <v>10730</v>
      </c>
      <c r="AA2162" s="1" t="s">
        <v>125</v>
      </c>
      <c r="AE2162" s="1">
        <v>2</v>
      </c>
      <c r="AF2162" s="53" t="s">
        <v>9507</v>
      </c>
      <c r="AL2162" s="59">
        <v>8</v>
      </c>
      <c r="AN2162" s="4" t="s">
        <v>10732</v>
      </c>
      <c r="AP2162" s="1"/>
    </row>
    <row r="2163" spans="1:42" ht="60">
      <c r="A2163" s="1" t="s">
        <v>10660</v>
      </c>
      <c r="B2163" s="1" t="s">
        <v>10733</v>
      </c>
      <c r="C2163" s="1" t="s">
        <v>10986</v>
      </c>
      <c r="D2163" s="1">
        <v>22</v>
      </c>
      <c r="E2163" s="1">
        <v>1</v>
      </c>
      <c r="F2163" s="1" t="s">
        <v>10721</v>
      </c>
      <c r="G2163" s="1" t="s">
        <v>10734</v>
      </c>
      <c r="I2163" s="1" t="s">
        <v>125</v>
      </c>
      <c r="K2163" s="4"/>
      <c r="L2163" s="4"/>
      <c r="M2163" s="18">
        <v>3</v>
      </c>
      <c r="N2163" s="53" t="s">
        <v>9506</v>
      </c>
      <c r="V2163" s="4" t="s">
        <v>10735</v>
      </c>
      <c r="Y2163" s="1" t="s">
        <v>10734</v>
      </c>
      <c r="AA2163" s="1" t="s">
        <v>125</v>
      </c>
      <c r="AE2163" s="1">
        <v>3</v>
      </c>
      <c r="AF2163" s="53" t="s">
        <v>9507</v>
      </c>
      <c r="AL2163" s="59">
        <v>12</v>
      </c>
      <c r="AN2163" s="4" t="s">
        <v>10736</v>
      </c>
      <c r="AP2163" s="1"/>
    </row>
    <row r="2164" spans="1:42" ht="72">
      <c r="A2164" s="1" t="s">
        <v>10660</v>
      </c>
      <c r="B2164" s="49" t="s">
        <v>10737</v>
      </c>
      <c r="C2164" s="1" t="s">
        <v>10986</v>
      </c>
      <c r="D2164" s="1">
        <v>23</v>
      </c>
      <c r="E2164" s="1">
        <v>1</v>
      </c>
      <c r="F2164" s="1" t="s">
        <v>10721</v>
      </c>
      <c r="G2164" s="1" t="s">
        <v>10738</v>
      </c>
      <c r="I2164" s="1" t="s">
        <v>125</v>
      </c>
      <c r="K2164" s="4"/>
      <c r="L2164" s="4"/>
      <c r="M2164" s="18">
        <v>4</v>
      </c>
      <c r="N2164" s="53" t="s">
        <v>9506</v>
      </c>
      <c r="V2164" s="4" t="s">
        <v>10739</v>
      </c>
      <c r="Y2164" s="1" t="s">
        <v>10738</v>
      </c>
      <c r="AA2164" s="1" t="s">
        <v>125</v>
      </c>
      <c r="AE2164" s="1">
        <v>4</v>
      </c>
      <c r="AF2164" s="53" t="s">
        <v>9507</v>
      </c>
      <c r="AL2164" s="59" t="s">
        <v>8107</v>
      </c>
      <c r="AN2164" s="4" t="s">
        <v>10740</v>
      </c>
      <c r="AP2164" s="1"/>
    </row>
    <row r="2165" spans="1:42" ht="48">
      <c r="A2165" s="1" t="s">
        <v>10660</v>
      </c>
      <c r="B2165" s="1" t="s">
        <v>10741</v>
      </c>
      <c r="C2165" s="1" t="s">
        <v>10986</v>
      </c>
      <c r="D2165" s="1">
        <v>24</v>
      </c>
      <c r="E2165" s="1">
        <v>1</v>
      </c>
      <c r="F2165" s="1" t="s">
        <v>10721</v>
      </c>
      <c r="G2165" s="1" t="s">
        <v>10742</v>
      </c>
      <c r="H2165" s="1" t="s">
        <v>26</v>
      </c>
      <c r="I2165" s="1" t="s">
        <v>94</v>
      </c>
      <c r="K2165" s="4" t="s">
        <v>95</v>
      </c>
      <c r="L2165" s="4" t="s">
        <v>10743</v>
      </c>
      <c r="N2165" s="53">
        <v>50</v>
      </c>
      <c r="O2165" s="54">
        <v>5</v>
      </c>
      <c r="Q2165" s="56">
        <v>6</v>
      </c>
      <c r="R2165" s="57">
        <v>5</v>
      </c>
      <c r="S2165" s="58">
        <v>12</v>
      </c>
      <c r="V2165" s="4" t="s">
        <v>10744</v>
      </c>
      <c r="AP2165" s="1"/>
    </row>
    <row r="2166" spans="1:42" ht="36">
      <c r="A2166" s="1" t="s">
        <v>10660</v>
      </c>
      <c r="B2166" s="1" t="s">
        <v>10745</v>
      </c>
      <c r="C2166" s="1" t="s">
        <v>10986</v>
      </c>
      <c r="D2166" s="1">
        <v>25</v>
      </c>
      <c r="E2166" s="1">
        <v>1</v>
      </c>
      <c r="F2166" s="1" t="s">
        <v>10721</v>
      </c>
      <c r="G2166" s="1" t="s">
        <v>10746</v>
      </c>
      <c r="H2166" s="1" t="s">
        <v>26</v>
      </c>
      <c r="I2166" s="1" t="s">
        <v>94</v>
      </c>
      <c r="K2166" s="4" t="s">
        <v>10747</v>
      </c>
      <c r="L2166" s="4" t="s">
        <v>3484</v>
      </c>
      <c r="N2166" s="53">
        <v>30</v>
      </c>
      <c r="O2166" s="54">
        <v>4</v>
      </c>
      <c r="Q2166" s="56">
        <v>5</v>
      </c>
      <c r="R2166" s="57">
        <v>3</v>
      </c>
      <c r="S2166" s="58">
        <v>6</v>
      </c>
      <c r="V2166" s="4" t="s">
        <v>10748</v>
      </c>
      <c r="AP2166" s="1"/>
    </row>
    <row r="2167" spans="1:42" ht="24">
      <c r="A2167" s="1" t="s">
        <v>10660</v>
      </c>
      <c r="B2167" s="1" t="s">
        <v>10749</v>
      </c>
      <c r="C2167" s="1" t="s">
        <v>10986</v>
      </c>
      <c r="D2167" s="1">
        <v>26</v>
      </c>
      <c r="E2167" s="1">
        <v>4</v>
      </c>
      <c r="F2167" s="1" t="s">
        <v>10721</v>
      </c>
      <c r="G2167" s="1" t="s">
        <v>10750</v>
      </c>
      <c r="I2167" s="1" t="s">
        <v>94</v>
      </c>
      <c r="K2167" s="4" t="s">
        <v>10747</v>
      </c>
      <c r="L2167" s="4" t="s">
        <v>155</v>
      </c>
      <c r="N2167" s="53">
        <v>50</v>
      </c>
      <c r="O2167" s="54">
        <v>1</v>
      </c>
      <c r="Q2167" s="56">
        <v>4</v>
      </c>
      <c r="R2167" s="57">
        <v>1</v>
      </c>
      <c r="S2167" s="58">
        <v>3</v>
      </c>
      <c r="V2167" s="4" t="s">
        <v>10751</v>
      </c>
      <c r="W2167" s="4" t="s">
        <v>10752</v>
      </c>
      <c r="AP2167" s="1"/>
    </row>
    <row r="2168" spans="1:42" ht="24">
      <c r="A2168" s="1" t="s">
        <v>10660</v>
      </c>
      <c r="B2168" s="1" t="s">
        <v>10753</v>
      </c>
      <c r="C2168" s="1" t="s">
        <v>10986</v>
      </c>
      <c r="D2168" s="1">
        <v>27</v>
      </c>
      <c r="E2168" s="1">
        <v>4</v>
      </c>
      <c r="F2168" s="1" t="s">
        <v>10721</v>
      </c>
      <c r="G2168" s="1" t="s">
        <v>10754</v>
      </c>
      <c r="I2168" s="1" t="s">
        <v>94</v>
      </c>
      <c r="K2168" s="4" t="s">
        <v>10747</v>
      </c>
      <c r="L2168" s="4"/>
      <c r="N2168" s="53">
        <v>38</v>
      </c>
      <c r="O2168" s="54">
        <v>2</v>
      </c>
      <c r="Q2168" s="56">
        <v>3</v>
      </c>
      <c r="R2168" s="57">
        <v>2</v>
      </c>
      <c r="S2168" s="58">
        <v>4</v>
      </c>
      <c r="V2168" s="4" t="s">
        <v>10755</v>
      </c>
      <c r="W2168" s="4" t="s">
        <v>10756</v>
      </c>
      <c r="AP2168" s="1"/>
    </row>
    <row r="2169" spans="1:42" ht="48">
      <c r="A2169" s="1" t="s">
        <v>10660</v>
      </c>
      <c r="B2169" s="1" t="s">
        <v>10757</v>
      </c>
      <c r="C2169" s="1" t="s">
        <v>10986</v>
      </c>
      <c r="D2169" s="1">
        <v>28</v>
      </c>
      <c r="E2169" s="1">
        <v>2</v>
      </c>
      <c r="F2169" s="1" t="s">
        <v>10721</v>
      </c>
      <c r="G2169" s="1" t="s">
        <v>10758</v>
      </c>
      <c r="I2169" s="1" t="s">
        <v>94</v>
      </c>
      <c r="K2169" s="4" t="s">
        <v>95</v>
      </c>
      <c r="L2169" s="4" t="s">
        <v>3616</v>
      </c>
      <c r="N2169" s="53">
        <v>28</v>
      </c>
      <c r="O2169" s="54">
        <v>3</v>
      </c>
      <c r="Q2169" s="56">
        <v>1</v>
      </c>
      <c r="R2169" s="57">
        <v>1</v>
      </c>
      <c r="S2169" s="58">
        <v>2</v>
      </c>
      <c r="V2169" s="4" t="s">
        <v>10759</v>
      </c>
      <c r="AP2169" s="1"/>
    </row>
    <row r="2170" spans="1:42" ht="36">
      <c r="A2170" s="1" t="s">
        <v>10660</v>
      </c>
      <c r="B2170" s="1" t="s">
        <v>10760</v>
      </c>
      <c r="C2170" s="1" t="s">
        <v>10986</v>
      </c>
      <c r="D2170" s="1">
        <v>29</v>
      </c>
      <c r="E2170" s="1">
        <v>1</v>
      </c>
      <c r="F2170" s="1" t="s">
        <v>10721</v>
      </c>
      <c r="G2170" s="1" t="s">
        <v>10761</v>
      </c>
      <c r="H2170" s="1" t="s">
        <v>26</v>
      </c>
      <c r="I2170" s="1" t="s">
        <v>104</v>
      </c>
      <c r="K2170" s="4" t="s">
        <v>1172</v>
      </c>
      <c r="L2170" s="4" t="s">
        <v>331</v>
      </c>
      <c r="O2170" s="54">
        <v>4</v>
      </c>
      <c r="T2170" s="59">
        <v>6</v>
      </c>
      <c r="U2170" s="1">
        <v>1</v>
      </c>
      <c r="V2170" s="4" t="s">
        <v>10762</v>
      </c>
      <c r="AP2170" s="1"/>
    </row>
    <row r="2171" spans="1:42" ht="60">
      <c r="A2171" s="1" t="s">
        <v>10660</v>
      </c>
      <c r="B2171" s="1" t="s">
        <v>10763</v>
      </c>
      <c r="C2171" s="1" t="s">
        <v>10986</v>
      </c>
      <c r="D2171" s="1">
        <v>30</v>
      </c>
      <c r="E2171" s="1">
        <v>1</v>
      </c>
      <c r="F2171" s="1" t="s">
        <v>10721</v>
      </c>
      <c r="G2171" s="1" t="s">
        <v>5230</v>
      </c>
      <c r="H2171" s="1" t="s">
        <v>26</v>
      </c>
      <c r="I2171" s="1" t="s">
        <v>104</v>
      </c>
      <c r="K2171" s="4" t="s">
        <v>2736</v>
      </c>
      <c r="L2171" s="4" t="s">
        <v>331</v>
      </c>
      <c r="O2171" s="54">
        <v>1</v>
      </c>
      <c r="T2171" s="59">
        <v>9</v>
      </c>
      <c r="V2171" s="4" t="s">
        <v>10764</v>
      </c>
      <c r="AP2171" s="1"/>
    </row>
    <row r="2172" spans="1:42" ht="24">
      <c r="A2172" s="1" t="s">
        <v>10660</v>
      </c>
      <c r="B2172" s="1" t="s">
        <v>10765</v>
      </c>
      <c r="C2172" s="1" t="s">
        <v>10986</v>
      </c>
      <c r="D2172" s="1">
        <v>31</v>
      </c>
      <c r="E2172" s="1">
        <v>1</v>
      </c>
      <c r="F2172" s="1" t="s">
        <v>10721</v>
      </c>
      <c r="G2172" s="1" t="s">
        <v>10766</v>
      </c>
      <c r="I2172" s="1" t="s">
        <v>104</v>
      </c>
      <c r="K2172" s="4" t="s">
        <v>1211</v>
      </c>
      <c r="L2172" s="4" t="s">
        <v>10767</v>
      </c>
      <c r="O2172" s="54">
        <v>3</v>
      </c>
      <c r="T2172" s="59">
        <v>6</v>
      </c>
      <c r="V2172" s="4" t="s">
        <v>10768</v>
      </c>
      <c r="AP2172" s="1"/>
    </row>
    <row r="2173" spans="1:42" ht="60">
      <c r="A2173" s="1" t="s">
        <v>10660</v>
      </c>
      <c r="B2173" s="1" t="s">
        <v>10769</v>
      </c>
      <c r="C2173" s="1" t="s">
        <v>10986</v>
      </c>
      <c r="D2173" s="1">
        <v>32</v>
      </c>
      <c r="E2173" s="1">
        <v>3</v>
      </c>
      <c r="F2173" s="1" t="s">
        <v>10721</v>
      </c>
      <c r="G2173" s="1" t="s">
        <v>10770</v>
      </c>
      <c r="I2173" s="1" t="s">
        <v>104</v>
      </c>
      <c r="K2173" s="4" t="s">
        <v>1211</v>
      </c>
      <c r="L2173" s="4"/>
      <c r="O2173" s="54">
        <v>2</v>
      </c>
      <c r="T2173" s="59">
        <v>4</v>
      </c>
      <c r="V2173" s="4" t="s">
        <v>10771</v>
      </c>
      <c r="AP2173" s="1"/>
    </row>
    <row r="2174" spans="1:42" ht="84">
      <c r="A2174" s="1" t="s">
        <v>10660</v>
      </c>
      <c r="B2174" s="1" t="s">
        <v>10772</v>
      </c>
      <c r="C2174" s="1" t="s">
        <v>10986</v>
      </c>
      <c r="D2174" s="1">
        <v>33</v>
      </c>
      <c r="E2174" s="1">
        <v>3</v>
      </c>
      <c r="F2174" s="1" t="s">
        <v>10721</v>
      </c>
      <c r="G2174" s="1" t="s">
        <v>10773</v>
      </c>
      <c r="I2174" s="1" t="s">
        <v>104</v>
      </c>
      <c r="K2174" s="4" t="s">
        <v>1211</v>
      </c>
      <c r="L2174" s="4"/>
      <c r="O2174" s="54">
        <v>4</v>
      </c>
      <c r="T2174" s="59">
        <v>5</v>
      </c>
      <c r="V2174" s="4" t="s">
        <v>10774</v>
      </c>
      <c r="AP2174" s="1"/>
    </row>
    <row r="2175" spans="1:42" ht="24">
      <c r="A2175" s="1" t="s">
        <v>10660</v>
      </c>
      <c r="B2175" s="1" t="s">
        <v>10775</v>
      </c>
      <c r="C2175" s="1" t="s">
        <v>10986</v>
      </c>
      <c r="D2175" s="1">
        <v>34</v>
      </c>
      <c r="E2175" s="1">
        <v>3</v>
      </c>
      <c r="F2175" s="1" t="s">
        <v>10721</v>
      </c>
      <c r="G2175" s="1" t="s">
        <v>10776</v>
      </c>
      <c r="I2175" s="1" t="s">
        <v>104</v>
      </c>
      <c r="K2175" s="4" t="s">
        <v>1211</v>
      </c>
      <c r="L2175" s="4"/>
      <c r="O2175" s="54">
        <v>3</v>
      </c>
      <c r="T2175" s="59">
        <v>4</v>
      </c>
      <c r="V2175" s="4" t="s">
        <v>10777</v>
      </c>
      <c r="W2175" s="4" t="s">
        <v>10778</v>
      </c>
      <c r="AP2175" s="1"/>
    </row>
    <row r="2176" spans="1:42" ht="24">
      <c r="A2176" s="1" t="s">
        <v>10660</v>
      </c>
      <c r="B2176" s="1" t="s">
        <v>10779</v>
      </c>
      <c r="C2176" s="1" t="s">
        <v>10986</v>
      </c>
      <c r="D2176" s="1">
        <v>35</v>
      </c>
      <c r="E2176" s="1">
        <v>2</v>
      </c>
      <c r="F2176" s="1" t="s">
        <v>10721</v>
      </c>
      <c r="G2176" s="1" t="s">
        <v>10780</v>
      </c>
      <c r="I2176" s="1" t="s">
        <v>82</v>
      </c>
      <c r="K2176" s="4"/>
      <c r="L2176" s="4"/>
      <c r="V2176" s="4" t="s">
        <v>10781</v>
      </c>
      <c r="W2176" s="4" t="s">
        <v>10782</v>
      </c>
      <c r="AP2176" s="1"/>
    </row>
    <row r="2177" spans="1:42" ht="48">
      <c r="A2177" s="1" t="s">
        <v>10660</v>
      </c>
      <c r="B2177" s="1" t="s">
        <v>10783</v>
      </c>
      <c r="C2177" s="1" t="s">
        <v>10986</v>
      </c>
      <c r="D2177" s="1">
        <v>36</v>
      </c>
      <c r="E2177" s="1">
        <v>2</v>
      </c>
      <c r="F2177" s="1" t="s">
        <v>10721</v>
      </c>
      <c r="G2177" s="1" t="s">
        <v>9577</v>
      </c>
      <c r="I2177" s="1" t="s">
        <v>82</v>
      </c>
      <c r="K2177" s="4" t="s">
        <v>10784</v>
      </c>
      <c r="L2177" s="4"/>
      <c r="V2177" s="4" t="s">
        <v>10785</v>
      </c>
      <c r="AP2177" s="1"/>
    </row>
    <row r="2178" spans="1:42" ht="24">
      <c r="A2178" s="1" t="s">
        <v>10660</v>
      </c>
      <c r="B2178" s="1" t="s">
        <v>10786</v>
      </c>
      <c r="C2178" s="1" t="s">
        <v>10986</v>
      </c>
      <c r="D2178" s="1">
        <v>37</v>
      </c>
      <c r="E2178" s="1">
        <v>2</v>
      </c>
      <c r="F2178" s="1" t="s">
        <v>10721</v>
      </c>
      <c r="G2178" s="1" t="s">
        <v>2122</v>
      </c>
      <c r="I2178" s="1" t="s">
        <v>82</v>
      </c>
      <c r="K2178" s="4" t="s">
        <v>10784</v>
      </c>
      <c r="L2178" s="4"/>
      <c r="V2178" s="4" t="s">
        <v>10787</v>
      </c>
      <c r="W2178" s="4" t="s">
        <v>3618</v>
      </c>
      <c r="AP2178" s="1"/>
    </row>
    <row r="2179" spans="1:42" ht="48">
      <c r="A2179" s="1" t="s">
        <v>10660</v>
      </c>
      <c r="B2179" s="1" t="s">
        <v>10788</v>
      </c>
      <c r="C2179" s="1" t="s">
        <v>10986</v>
      </c>
      <c r="D2179" s="1">
        <v>38</v>
      </c>
      <c r="E2179" s="1">
        <v>3</v>
      </c>
      <c r="F2179" s="1" t="s">
        <v>10721</v>
      </c>
      <c r="G2179" s="1" t="s">
        <v>10789</v>
      </c>
      <c r="I2179" s="1" t="s">
        <v>82</v>
      </c>
      <c r="K2179" s="4"/>
      <c r="L2179" s="4" t="s">
        <v>3616</v>
      </c>
      <c r="V2179" s="4" t="s">
        <v>10790</v>
      </c>
      <c r="AP2179" s="1"/>
    </row>
    <row r="2180" spans="1:42" ht="60">
      <c r="A2180" s="103" t="s">
        <v>10660</v>
      </c>
      <c r="B2180" s="103" t="s">
        <v>10791</v>
      </c>
      <c r="C2180" s="103" t="s">
        <v>10986</v>
      </c>
      <c r="D2180" s="103">
        <v>39</v>
      </c>
      <c r="E2180" s="103">
        <v>1</v>
      </c>
      <c r="F2180" s="103" t="s">
        <v>10792</v>
      </c>
      <c r="G2180" s="103" t="s">
        <v>10793</v>
      </c>
      <c r="I2180" s="1" t="s">
        <v>3462</v>
      </c>
      <c r="K2180" s="4"/>
      <c r="L2180" s="4" t="s">
        <v>3463</v>
      </c>
      <c r="V2180" s="4" t="s">
        <v>10794</v>
      </c>
      <c r="X2180" s="128" t="s">
        <v>3506</v>
      </c>
      <c r="Y2180" s="1" t="s">
        <v>10793</v>
      </c>
      <c r="AA2180" s="1" t="s">
        <v>3462</v>
      </c>
      <c r="AN2180" s="4" t="s">
        <v>10795</v>
      </c>
      <c r="AP2180" s="1"/>
    </row>
    <row r="2181" spans="1:42" ht="48">
      <c r="A2181" s="1" t="s">
        <v>10660</v>
      </c>
      <c r="B2181" s="1" t="s">
        <v>10796</v>
      </c>
      <c r="C2181" s="1" t="s">
        <v>10986</v>
      </c>
      <c r="D2181" s="1">
        <v>40</v>
      </c>
      <c r="E2181" s="1">
        <v>1</v>
      </c>
      <c r="F2181" s="1" t="s">
        <v>10793</v>
      </c>
      <c r="G2181" s="1" t="s">
        <v>10797</v>
      </c>
      <c r="I2181" s="1" t="s">
        <v>125</v>
      </c>
      <c r="K2181" s="4"/>
      <c r="L2181" s="4"/>
      <c r="M2181" s="18">
        <v>1</v>
      </c>
      <c r="N2181" s="53" t="s">
        <v>9506</v>
      </c>
      <c r="V2181" s="4" t="s">
        <v>10798</v>
      </c>
      <c r="X2181" s="1" t="s">
        <v>10799</v>
      </c>
      <c r="Y2181" s="1" t="s">
        <v>10797</v>
      </c>
      <c r="AA2181" s="1" t="s">
        <v>125</v>
      </c>
      <c r="AE2181" s="1">
        <v>1</v>
      </c>
      <c r="AF2181" s="53" t="s">
        <v>9507</v>
      </c>
      <c r="AL2181" s="59">
        <v>14</v>
      </c>
      <c r="AN2181" s="4" t="s">
        <v>10800</v>
      </c>
      <c r="AP2181" s="1"/>
    </row>
    <row r="2182" spans="1:42" ht="84">
      <c r="A2182" s="1" t="s">
        <v>10660</v>
      </c>
      <c r="B2182" s="1" t="s">
        <v>10801</v>
      </c>
      <c r="C2182" s="1" t="s">
        <v>10986</v>
      </c>
      <c r="D2182" s="1">
        <v>41</v>
      </c>
      <c r="E2182" s="1">
        <v>1</v>
      </c>
      <c r="F2182" s="1" t="s">
        <v>10793</v>
      </c>
      <c r="G2182" s="1" t="s">
        <v>10802</v>
      </c>
      <c r="I2182" s="1" t="s">
        <v>125</v>
      </c>
      <c r="K2182" s="4"/>
      <c r="L2182" s="4"/>
      <c r="M2182" s="18">
        <v>2</v>
      </c>
      <c r="N2182" s="53" t="s">
        <v>9506</v>
      </c>
      <c r="V2182" s="4" t="s">
        <v>10803</v>
      </c>
      <c r="Y2182" s="1" t="s">
        <v>10802</v>
      </c>
      <c r="AA2182" s="1" t="s">
        <v>125</v>
      </c>
      <c r="AE2182" s="1">
        <v>2</v>
      </c>
      <c r="AF2182" s="53" t="s">
        <v>9507</v>
      </c>
      <c r="AL2182" s="59">
        <v>9</v>
      </c>
      <c r="AN2182" s="4" t="s">
        <v>10804</v>
      </c>
      <c r="AP2182" s="1"/>
    </row>
    <row r="2183" spans="1:42" ht="48">
      <c r="A2183" s="1" t="s">
        <v>10660</v>
      </c>
      <c r="B2183" s="1" t="s">
        <v>10805</v>
      </c>
      <c r="C2183" s="1" t="s">
        <v>10986</v>
      </c>
      <c r="D2183" s="1">
        <v>42</v>
      </c>
      <c r="E2183" s="1">
        <v>1</v>
      </c>
      <c r="F2183" s="1" t="s">
        <v>10793</v>
      </c>
      <c r="G2183" s="1" t="s">
        <v>10806</v>
      </c>
      <c r="I2183" s="1" t="s">
        <v>125</v>
      </c>
      <c r="K2183" s="4"/>
      <c r="L2183" s="4"/>
      <c r="M2183" s="18">
        <v>3</v>
      </c>
      <c r="N2183" s="53" t="s">
        <v>9506</v>
      </c>
      <c r="V2183" s="4" t="s">
        <v>10807</v>
      </c>
      <c r="Y2183" s="1" t="s">
        <v>10808</v>
      </c>
      <c r="AA2183" s="1" t="s">
        <v>125</v>
      </c>
      <c r="AE2183" s="1">
        <v>3</v>
      </c>
      <c r="AF2183" s="53" t="s">
        <v>9507</v>
      </c>
      <c r="AL2183" s="59">
        <v>15</v>
      </c>
      <c r="AN2183" s="4" t="s">
        <v>10809</v>
      </c>
      <c r="AP2183" s="1"/>
    </row>
    <row r="2184" spans="1:42" ht="72">
      <c r="A2184" s="1" t="s">
        <v>10660</v>
      </c>
      <c r="B2184" s="1" t="s">
        <v>10810</v>
      </c>
      <c r="C2184" s="1" t="s">
        <v>10986</v>
      </c>
      <c r="D2184" s="1">
        <v>43</v>
      </c>
      <c r="E2184" s="1">
        <v>1</v>
      </c>
      <c r="F2184" s="1" t="s">
        <v>10793</v>
      </c>
      <c r="G2184" s="1" t="s">
        <v>10811</v>
      </c>
      <c r="I2184" s="1" t="s">
        <v>88</v>
      </c>
      <c r="K2184" s="4" t="s">
        <v>10812</v>
      </c>
      <c r="L2184" s="4"/>
      <c r="V2184" s="4" t="s">
        <v>10813</v>
      </c>
      <c r="AP2184" s="1"/>
    </row>
    <row r="2185" spans="1:42" ht="48">
      <c r="A2185" s="1" t="s">
        <v>10660</v>
      </c>
      <c r="B2185" s="1" t="s">
        <v>10814</v>
      </c>
      <c r="C2185" s="1" t="s">
        <v>10986</v>
      </c>
      <c r="D2185" s="1">
        <v>44</v>
      </c>
      <c r="E2185" s="1">
        <v>1</v>
      </c>
      <c r="F2185" s="1" t="s">
        <v>10793</v>
      </c>
      <c r="G2185" s="1" t="s">
        <v>10815</v>
      </c>
      <c r="H2185" s="1" t="s">
        <v>26</v>
      </c>
      <c r="I2185" s="1" t="s">
        <v>94</v>
      </c>
      <c r="K2185" s="4" t="s">
        <v>10816</v>
      </c>
      <c r="L2185" s="4" t="s">
        <v>10817</v>
      </c>
      <c r="N2185" s="53">
        <v>50</v>
      </c>
      <c r="O2185" s="54">
        <v>5</v>
      </c>
      <c r="Q2185" s="56">
        <v>8</v>
      </c>
      <c r="R2185" s="57">
        <v>9</v>
      </c>
      <c r="S2185" s="58">
        <v>25</v>
      </c>
      <c r="U2185" s="1">
        <v>50</v>
      </c>
      <c r="V2185" s="4" t="s">
        <v>10818</v>
      </c>
      <c r="AP2185" s="1"/>
    </row>
    <row r="2186" spans="1:42" ht="24">
      <c r="A2186" s="1" t="s">
        <v>10660</v>
      </c>
      <c r="B2186" s="1" t="s">
        <v>10819</v>
      </c>
      <c r="C2186" s="1" t="s">
        <v>10986</v>
      </c>
      <c r="D2186" s="1">
        <v>45</v>
      </c>
      <c r="E2186" s="1">
        <v>1</v>
      </c>
      <c r="F2186" s="1" t="s">
        <v>10793</v>
      </c>
      <c r="G2186" s="1" t="s">
        <v>10820</v>
      </c>
      <c r="I2186" s="1" t="s">
        <v>94</v>
      </c>
      <c r="K2186" s="4" t="s">
        <v>2246</v>
      </c>
      <c r="L2186" s="4" t="s">
        <v>10821</v>
      </c>
      <c r="N2186" s="53">
        <v>40</v>
      </c>
      <c r="O2186" s="54">
        <v>4</v>
      </c>
      <c r="Q2186" s="56">
        <v>4</v>
      </c>
      <c r="R2186" s="57">
        <v>3</v>
      </c>
      <c r="S2186" s="58">
        <v>6</v>
      </c>
      <c r="V2186" s="4" t="s">
        <v>10822</v>
      </c>
      <c r="AP2186" s="1"/>
    </row>
    <row r="2187" spans="1:42" ht="48">
      <c r="A2187" s="1" t="s">
        <v>10660</v>
      </c>
      <c r="B2187" s="1" t="s">
        <v>10823</v>
      </c>
      <c r="C2187" s="1" t="s">
        <v>10986</v>
      </c>
      <c r="D2187" s="1">
        <v>46</v>
      </c>
      <c r="E2187" s="1">
        <v>2</v>
      </c>
      <c r="F2187" s="1" t="s">
        <v>10793</v>
      </c>
      <c r="G2187" s="1" t="s">
        <v>2784</v>
      </c>
      <c r="I2187" s="1" t="s">
        <v>94</v>
      </c>
      <c r="K2187" s="4" t="s">
        <v>287</v>
      </c>
      <c r="L2187" s="4" t="s">
        <v>3484</v>
      </c>
      <c r="N2187" s="53">
        <v>36</v>
      </c>
      <c r="O2187" s="54">
        <v>3</v>
      </c>
      <c r="Q2187" s="56">
        <v>6</v>
      </c>
      <c r="R2187" s="57">
        <v>4</v>
      </c>
      <c r="S2187" s="58">
        <v>6</v>
      </c>
      <c r="V2187" s="4" t="s">
        <v>10824</v>
      </c>
      <c r="AP2187" s="1"/>
    </row>
    <row r="2188" spans="1:42" ht="24">
      <c r="A2188" s="1" t="s">
        <v>10660</v>
      </c>
      <c r="B2188" s="1" t="s">
        <v>10825</v>
      </c>
      <c r="C2188" s="1" t="s">
        <v>10986</v>
      </c>
      <c r="D2188" s="1">
        <v>47</v>
      </c>
      <c r="E2188" s="1">
        <v>3</v>
      </c>
      <c r="F2188" s="1" t="s">
        <v>10793</v>
      </c>
      <c r="G2188" s="1" t="s">
        <v>10826</v>
      </c>
      <c r="I2188" s="1" t="s">
        <v>94</v>
      </c>
      <c r="K2188" s="4" t="s">
        <v>2246</v>
      </c>
      <c r="L2188" s="4"/>
      <c r="N2188" s="53">
        <v>34</v>
      </c>
      <c r="O2188" s="54">
        <v>2</v>
      </c>
      <c r="Q2188" s="56">
        <v>4</v>
      </c>
      <c r="R2188" s="57">
        <v>2</v>
      </c>
      <c r="S2188" s="58">
        <v>5</v>
      </c>
      <c r="V2188" s="4" t="s">
        <v>10827</v>
      </c>
      <c r="W2188" s="4" t="s">
        <v>10828</v>
      </c>
      <c r="AP2188" s="1"/>
    </row>
    <row r="2189" spans="1:42" ht="24">
      <c r="A2189" s="1" t="s">
        <v>10660</v>
      </c>
      <c r="B2189" s="1" t="s">
        <v>10829</v>
      </c>
      <c r="C2189" s="1" t="s">
        <v>10986</v>
      </c>
      <c r="D2189" s="1">
        <v>48</v>
      </c>
      <c r="E2189" s="1">
        <v>3</v>
      </c>
      <c r="F2189" s="1" t="s">
        <v>10793</v>
      </c>
      <c r="G2189" s="1" t="s">
        <v>10830</v>
      </c>
      <c r="I2189" s="1" t="s">
        <v>94</v>
      </c>
      <c r="K2189" s="4" t="s">
        <v>938</v>
      </c>
      <c r="L2189" s="4"/>
      <c r="N2189" s="53">
        <v>38</v>
      </c>
      <c r="O2189" s="54">
        <v>2</v>
      </c>
      <c r="Q2189" s="56">
        <v>3</v>
      </c>
      <c r="R2189" s="57">
        <v>1</v>
      </c>
      <c r="S2189" s="58">
        <v>3</v>
      </c>
      <c r="V2189" s="4" t="s">
        <v>10831</v>
      </c>
      <c r="W2189" s="4" t="s">
        <v>10832</v>
      </c>
      <c r="AP2189" s="1"/>
    </row>
    <row r="2190" spans="1:42" ht="36">
      <c r="A2190" s="1" t="s">
        <v>10660</v>
      </c>
      <c r="B2190" s="1" t="s">
        <v>10833</v>
      </c>
      <c r="C2190" s="1" t="s">
        <v>10986</v>
      </c>
      <c r="D2190" s="1">
        <v>49</v>
      </c>
      <c r="E2190" s="1">
        <v>3</v>
      </c>
      <c r="F2190" s="1" t="s">
        <v>10793</v>
      </c>
      <c r="G2190" s="1" t="s">
        <v>10834</v>
      </c>
      <c r="I2190" s="1" t="s">
        <v>94</v>
      </c>
      <c r="K2190" s="4" t="s">
        <v>938</v>
      </c>
      <c r="L2190" s="4" t="s">
        <v>10835</v>
      </c>
      <c r="N2190" s="53">
        <v>42</v>
      </c>
      <c r="O2190" s="54" t="s">
        <v>113</v>
      </c>
      <c r="Q2190" s="56">
        <v>3</v>
      </c>
      <c r="R2190" s="57">
        <v>3</v>
      </c>
      <c r="S2190" s="58">
        <v>3</v>
      </c>
      <c r="V2190" s="4" t="s">
        <v>10836</v>
      </c>
      <c r="AP2190" s="1"/>
    </row>
    <row r="2191" spans="1:42" ht="48">
      <c r="A2191" s="1" t="s">
        <v>10660</v>
      </c>
      <c r="B2191" s="1" t="s">
        <v>10837</v>
      </c>
      <c r="C2191" s="1" t="s">
        <v>10986</v>
      </c>
      <c r="D2191" s="1">
        <v>50</v>
      </c>
      <c r="E2191" s="1">
        <v>1</v>
      </c>
      <c r="F2191" s="1" t="s">
        <v>10793</v>
      </c>
      <c r="G2191" s="1" t="s">
        <v>10838</v>
      </c>
      <c r="H2191" s="1" t="s">
        <v>26</v>
      </c>
      <c r="I2191" s="1" t="s">
        <v>104</v>
      </c>
      <c r="K2191" s="4" t="s">
        <v>2686</v>
      </c>
      <c r="L2191" s="4" t="s">
        <v>331</v>
      </c>
      <c r="O2191" s="54">
        <v>5</v>
      </c>
      <c r="T2191" s="59">
        <v>5</v>
      </c>
      <c r="U2191" s="1">
        <v>5</v>
      </c>
      <c r="V2191" s="4" t="s">
        <v>10839</v>
      </c>
      <c r="AP2191" s="1"/>
    </row>
    <row r="2192" spans="1:42" ht="60">
      <c r="A2192" s="1" t="s">
        <v>10660</v>
      </c>
      <c r="B2192" s="1" t="s">
        <v>10840</v>
      </c>
      <c r="C2192" s="1" t="s">
        <v>10986</v>
      </c>
      <c r="D2192" s="1">
        <v>51</v>
      </c>
      <c r="E2192" s="1">
        <v>1</v>
      </c>
      <c r="F2192" s="1" t="s">
        <v>10793</v>
      </c>
      <c r="G2192" s="1" t="s">
        <v>10841</v>
      </c>
      <c r="H2192" s="1" t="s">
        <v>26</v>
      </c>
      <c r="I2192" s="1" t="s">
        <v>104</v>
      </c>
      <c r="K2192" s="4" t="s">
        <v>1106</v>
      </c>
      <c r="L2192" s="4" t="s">
        <v>331</v>
      </c>
      <c r="O2192" s="54">
        <v>4</v>
      </c>
      <c r="T2192" s="59">
        <v>4</v>
      </c>
      <c r="U2192" s="1">
        <v>4</v>
      </c>
      <c r="V2192" s="4" t="s">
        <v>10842</v>
      </c>
      <c r="AP2192" s="1"/>
    </row>
    <row r="2193" spans="1:42" ht="36">
      <c r="A2193" s="1" t="s">
        <v>10660</v>
      </c>
      <c r="B2193" s="1" t="s">
        <v>10843</v>
      </c>
      <c r="C2193" s="1" t="s">
        <v>10986</v>
      </c>
      <c r="D2193" s="1">
        <v>52</v>
      </c>
      <c r="E2193" s="1">
        <v>4</v>
      </c>
      <c r="F2193" s="1" t="s">
        <v>10793</v>
      </c>
      <c r="G2193" s="1" t="s">
        <v>10844</v>
      </c>
      <c r="I2193" s="1" t="s">
        <v>104</v>
      </c>
      <c r="K2193" s="4" t="s">
        <v>1106</v>
      </c>
      <c r="L2193" s="4"/>
      <c r="O2193" s="54">
        <v>2</v>
      </c>
      <c r="T2193" s="59">
        <v>4</v>
      </c>
      <c r="V2193" s="4" t="s">
        <v>10845</v>
      </c>
      <c r="W2193" s="4" t="s">
        <v>10846</v>
      </c>
      <c r="AP2193" s="1"/>
    </row>
    <row r="2194" spans="1:42" ht="24">
      <c r="A2194" s="1" t="s">
        <v>10660</v>
      </c>
      <c r="B2194" s="1" t="s">
        <v>10847</v>
      </c>
      <c r="C2194" s="1" t="s">
        <v>10986</v>
      </c>
      <c r="D2194" s="1">
        <v>53</v>
      </c>
      <c r="E2194" s="1">
        <v>4</v>
      </c>
      <c r="F2194" s="1" t="s">
        <v>10793</v>
      </c>
      <c r="G2194" s="1" t="s">
        <v>10848</v>
      </c>
      <c r="I2194" s="1" t="s">
        <v>104</v>
      </c>
      <c r="K2194" s="4" t="s">
        <v>1106</v>
      </c>
      <c r="L2194" s="4"/>
      <c r="O2194" s="54">
        <v>1</v>
      </c>
      <c r="T2194" s="59">
        <v>6</v>
      </c>
      <c r="V2194" s="4" t="s">
        <v>10849</v>
      </c>
      <c r="W2194" s="4" t="s">
        <v>10850</v>
      </c>
      <c r="AP2194" s="1"/>
    </row>
    <row r="2195" spans="1:42" ht="36">
      <c r="A2195" s="1" t="s">
        <v>10660</v>
      </c>
      <c r="B2195" s="1" t="s">
        <v>10851</v>
      </c>
      <c r="C2195" s="1" t="s">
        <v>10986</v>
      </c>
      <c r="D2195" s="1">
        <v>54</v>
      </c>
      <c r="E2195" s="1">
        <v>2</v>
      </c>
      <c r="F2195" s="1" t="s">
        <v>10793</v>
      </c>
      <c r="G2195" s="1" t="s">
        <v>10852</v>
      </c>
      <c r="I2195" s="1" t="s">
        <v>104</v>
      </c>
      <c r="K2195" s="4" t="s">
        <v>1106</v>
      </c>
      <c r="L2195" s="4"/>
      <c r="O2195" s="54">
        <v>4</v>
      </c>
      <c r="T2195" s="59">
        <v>2</v>
      </c>
      <c r="V2195" s="4" t="s">
        <v>10853</v>
      </c>
      <c r="AP2195" s="1"/>
    </row>
    <row r="2196" spans="1:42" ht="60">
      <c r="A2196" s="1" t="s">
        <v>10660</v>
      </c>
      <c r="B2196" s="1" t="s">
        <v>10854</v>
      </c>
      <c r="C2196" s="1" t="s">
        <v>10986</v>
      </c>
      <c r="D2196" s="1">
        <v>55</v>
      </c>
      <c r="E2196" s="1">
        <v>2</v>
      </c>
      <c r="F2196" s="1" t="s">
        <v>10793</v>
      </c>
      <c r="G2196" s="1" t="s">
        <v>10855</v>
      </c>
      <c r="I2196" s="1" t="s">
        <v>104</v>
      </c>
      <c r="K2196" s="4" t="s">
        <v>1106</v>
      </c>
      <c r="L2196" s="4"/>
      <c r="O2196" s="54">
        <v>3</v>
      </c>
      <c r="T2196" s="59">
        <v>3</v>
      </c>
      <c r="V2196" s="4" t="s">
        <v>10856</v>
      </c>
      <c r="AP2196" s="1"/>
    </row>
    <row r="2197" spans="1:42" ht="48">
      <c r="A2197" s="1" t="s">
        <v>10660</v>
      </c>
      <c r="B2197" s="1" t="s">
        <v>10857</v>
      </c>
      <c r="C2197" s="1" t="s">
        <v>10986</v>
      </c>
      <c r="D2197" s="1">
        <v>56</v>
      </c>
      <c r="E2197" s="1">
        <v>2</v>
      </c>
      <c r="F2197" s="1" t="s">
        <v>10793</v>
      </c>
      <c r="G2197" s="1" t="s">
        <v>10858</v>
      </c>
      <c r="I2197" s="1" t="s">
        <v>82</v>
      </c>
      <c r="K2197" s="4"/>
      <c r="L2197" s="4" t="s">
        <v>1227</v>
      </c>
      <c r="V2197" s="4" t="s">
        <v>10859</v>
      </c>
      <c r="AP2197" s="1"/>
    </row>
    <row r="2198" spans="1:42" ht="24">
      <c r="A2198" s="1" t="s">
        <v>10660</v>
      </c>
      <c r="B2198" s="1" t="s">
        <v>10860</v>
      </c>
      <c r="C2198" s="1" t="s">
        <v>10986</v>
      </c>
      <c r="D2198" s="1">
        <v>57</v>
      </c>
      <c r="E2198" s="1">
        <v>3</v>
      </c>
      <c r="F2198" s="1" t="s">
        <v>10793</v>
      </c>
      <c r="G2198" s="1" t="s">
        <v>10861</v>
      </c>
      <c r="I2198" s="1" t="s">
        <v>82</v>
      </c>
      <c r="K2198" s="4"/>
      <c r="L2198" s="4"/>
      <c r="V2198" s="4" t="s">
        <v>10862</v>
      </c>
      <c r="W2198" s="4" t="s">
        <v>10863</v>
      </c>
      <c r="AP2198" s="1"/>
    </row>
    <row r="2199" spans="1:42" ht="36">
      <c r="A2199" s="1" t="s">
        <v>10660</v>
      </c>
      <c r="B2199" s="1" t="s">
        <v>10864</v>
      </c>
      <c r="C2199" s="1" t="s">
        <v>10986</v>
      </c>
      <c r="D2199" s="1">
        <v>58</v>
      </c>
      <c r="E2199" s="1">
        <v>3</v>
      </c>
      <c r="F2199" s="1" t="s">
        <v>10793</v>
      </c>
      <c r="G2199" s="1" t="s">
        <v>10865</v>
      </c>
      <c r="I2199" s="1" t="s">
        <v>82</v>
      </c>
      <c r="K2199" s="4" t="s">
        <v>2693</v>
      </c>
      <c r="L2199" s="4" t="s">
        <v>3616</v>
      </c>
      <c r="V2199" s="4" t="s">
        <v>10866</v>
      </c>
      <c r="AP2199" s="1"/>
    </row>
    <row r="2200" spans="1:42" ht="24">
      <c r="A2200" s="1" t="s">
        <v>10660</v>
      </c>
      <c r="B2200" s="1" t="s">
        <v>10867</v>
      </c>
      <c r="C2200" s="1" t="s">
        <v>10986</v>
      </c>
      <c r="D2200" s="1">
        <v>59</v>
      </c>
      <c r="E2200" s="1">
        <v>2</v>
      </c>
      <c r="F2200" s="1" t="s">
        <v>10793</v>
      </c>
      <c r="G2200" s="1" t="s">
        <v>10868</v>
      </c>
      <c r="I2200" s="1" t="s">
        <v>82</v>
      </c>
      <c r="K2200" s="4"/>
      <c r="L2200" s="4" t="s">
        <v>685</v>
      </c>
      <c r="V2200" s="4" t="s">
        <v>10869</v>
      </c>
      <c r="W2200" s="4" t="s">
        <v>10870</v>
      </c>
      <c r="AP2200" s="1"/>
    </row>
    <row r="2201" spans="1:42" ht="108">
      <c r="A2201" s="103" t="s">
        <v>10660</v>
      </c>
      <c r="B2201" s="103" t="s">
        <v>10871</v>
      </c>
      <c r="C2201" s="103" t="s">
        <v>10986</v>
      </c>
      <c r="D2201" s="103">
        <v>60</v>
      </c>
      <c r="E2201" s="103">
        <v>1</v>
      </c>
      <c r="F2201" s="103" t="s">
        <v>10872</v>
      </c>
      <c r="G2201" s="103" t="s">
        <v>10873</v>
      </c>
      <c r="I2201" s="1" t="s">
        <v>3462</v>
      </c>
      <c r="K2201" s="4"/>
      <c r="L2201" s="4" t="s">
        <v>3463</v>
      </c>
      <c r="V2201" s="4" t="s">
        <v>10874</v>
      </c>
      <c r="X2201" s="128" t="s">
        <v>10875</v>
      </c>
      <c r="Y2201" s="1" t="s">
        <v>10873</v>
      </c>
      <c r="AA2201" s="1" t="s">
        <v>3462</v>
      </c>
      <c r="AN2201" s="4" t="s">
        <v>10876</v>
      </c>
      <c r="AP2201" s="1"/>
    </row>
    <row r="2202" spans="1:42" ht="36">
      <c r="A2202" s="1" t="s">
        <v>10660</v>
      </c>
      <c r="B2202" s="1" t="s">
        <v>10877</v>
      </c>
      <c r="C2202" s="1" t="s">
        <v>10986</v>
      </c>
      <c r="D2202" s="1">
        <v>61</v>
      </c>
      <c r="E2202" s="1">
        <v>1</v>
      </c>
      <c r="F2202" s="1" t="s">
        <v>10873</v>
      </c>
      <c r="G2202" s="1" t="s">
        <v>10878</v>
      </c>
      <c r="I2202" s="1" t="s">
        <v>125</v>
      </c>
      <c r="K2202" s="4"/>
      <c r="L2202" s="4"/>
      <c r="M2202" s="18">
        <v>1</v>
      </c>
      <c r="N2202" s="53" t="s">
        <v>9506</v>
      </c>
      <c r="V2202" s="4" t="s">
        <v>10879</v>
      </c>
      <c r="X2202" s="1" t="s">
        <v>10880</v>
      </c>
      <c r="Y2202" s="1" t="s">
        <v>10878</v>
      </c>
      <c r="AA2202" s="1" t="s">
        <v>125</v>
      </c>
      <c r="AE2202" s="1">
        <v>1</v>
      </c>
      <c r="AF2202" s="53" t="s">
        <v>9507</v>
      </c>
      <c r="AL2202" s="59">
        <v>12</v>
      </c>
      <c r="AN2202" s="4" t="s">
        <v>10881</v>
      </c>
      <c r="AP2202" s="1"/>
    </row>
    <row r="2203" spans="1:42" ht="84">
      <c r="A2203" s="1" t="s">
        <v>10660</v>
      </c>
      <c r="B2203" s="1" t="s">
        <v>10882</v>
      </c>
      <c r="C2203" s="1" t="s">
        <v>10986</v>
      </c>
      <c r="D2203" s="1">
        <v>62</v>
      </c>
      <c r="E2203" s="1">
        <v>1</v>
      </c>
      <c r="F2203" s="1" t="s">
        <v>10873</v>
      </c>
      <c r="G2203" s="1" t="s">
        <v>10883</v>
      </c>
      <c r="I2203" s="1" t="s">
        <v>125</v>
      </c>
      <c r="K2203" s="4"/>
      <c r="L2203" s="4"/>
      <c r="M2203" s="18">
        <v>2</v>
      </c>
      <c r="N2203" s="53" t="s">
        <v>9506</v>
      </c>
      <c r="V2203" s="4" t="s">
        <v>10884</v>
      </c>
      <c r="Y2203" s="1" t="s">
        <v>10883</v>
      </c>
      <c r="AA2203" s="1" t="s">
        <v>125</v>
      </c>
      <c r="AE2203" s="1">
        <v>2</v>
      </c>
      <c r="AF2203" s="53" t="s">
        <v>9507</v>
      </c>
      <c r="AL2203" s="59" t="s">
        <v>8107</v>
      </c>
      <c r="AN2203" s="4" t="s">
        <v>10885</v>
      </c>
      <c r="AP2203" s="1"/>
    </row>
    <row r="2204" spans="1:42" ht="84">
      <c r="A2204" s="1" t="s">
        <v>10660</v>
      </c>
      <c r="B2204" s="1" t="s">
        <v>10886</v>
      </c>
      <c r="C2204" s="1" t="s">
        <v>10986</v>
      </c>
      <c r="D2204" s="1">
        <v>63</v>
      </c>
      <c r="E2204" s="1">
        <v>1</v>
      </c>
      <c r="F2204" s="1" t="s">
        <v>10873</v>
      </c>
      <c r="G2204" s="1" t="s">
        <v>10887</v>
      </c>
      <c r="I2204" s="1" t="s">
        <v>125</v>
      </c>
      <c r="K2204" s="4"/>
      <c r="L2204" s="4"/>
      <c r="M2204" s="18">
        <v>3</v>
      </c>
      <c r="N2204" s="53" t="s">
        <v>9506</v>
      </c>
      <c r="V2204" s="4" t="s">
        <v>10888</v>
      </c>
      <c r="Y2204" s="1" t="s">
        <v>10887</v>
      </c>
      <c r="AA2204" s="1" t="s">
        <v>125</v>
      </c>
      <c r="AE2204" s="1">
        <v>3</v>
      </c>
      <c r="AF2204" s="53" t="s">
        <v>9507</v>
      </c>
      <c r="AL2204" s="59" t="s">
        <v>8107</v>
      </c>
      <c r="AN2204" s="4" t="s">
        <v>10889</v>
      </c>
      <c r="AP2204" s="1"/>
    </row>
    <row r="2205" spans="1:42" ht="84">
      <c r="A2205" s="1" t="s">
        <v>10660</v>
      </c>
      <c r="B2205" s="1" t="s">
        <v>10890</v>
      </c>
      <c r="C2205" s="1" t="s">
        <v>10986</v>
      </c>
      <c r="D2205" s="1">
        <v>64</v>
      </c>
      <c r="E2205" s="1">
        <v>1</v>
      </c>
      <c r="F2205" s="1" t="s">
        <v>10873</v>
      </c>
      <c r="G2205" s="1" t="s">
        <v>10891</v>
      </c>
      <c r="I2205" s="1" t="s">
        <v>125</v>
      </c>
      <c r="K2205" s="4"/>
      <c r="L2205" s="4"/>
      <c r="M2205" s="18">
        <v>3</v>
      </c>
      <c r="N2205" s="53" t="s">
        <v>9506</v>
      </c>
      <c r="V2205" s="4" t="s">
        <v>10888</v>
      </c>
      <c r="Y2205" s="1" t="s">
        <v>10891</v>
      </c>
      <c r="AA2205" s="1" t="s">
        <v>125</v>
      </c>
      <c r="AE2205" s="1">
        <v>3</v>
      </c>
      <c r="AF2205" s="53" t="s">
        <v>9507</v>
      </c>
      <c r="AL2205" s="59" t="s">
        <v>8107</v>
      </c>
      <c r="AN2205" s="4" t="s">
        <v>10892</v>
      </c>
      <c r="AP2205" s="1"/>
    </row>
    <row r="2206" spans="1:42" ht="84">
      <c r="A2206" s="1" t="s">
        <v>10660</v>
      </c>
      <c r="B2206" s="1" t="s">
        <v>10893</v>
      </c>
      <c r="C2206" s="1" t="s">
        <v>10986</v>
      </c>
      <c r="D2206" s="1">
        <v>65</v>
      </c>
      <c r="E2206" s="1">
        <v>1</v>
      </c>
      <c r="F2206" s="1" t="s">
        <v>10873</v>
      </c>
      <c r="G2206" s="1" t="s">
        <v>10894</v>
      </c>
      <c r="I2206" s="1" t="s">
        <v>125</v>
      </c>
      <c r="K2206" s="4"/>
      <c r="L2206" s="4"/>
      <c r="M2206" s="18">
        <v>3</v>
      </c>
      <c r="N2206" s="53" t="s">
        <v>9506</v>
      </c>
      <c r="V2206" s="4" t="s">
        <v>10888</v>
      </c>
      <c r="Y2206" s="1" t="s">
        <v>10894</v>
      </c>
      <c r="AA2206" s="1" t="s">
        <v>125</v>
      </c>
      <c r="AE2206" s="1">
        <v>3</v>
      </c>
      <c r="AF2206" s="53" t="s">
        <v>9507</v>
      </c>
      <c r="AL2206" s="59" t="s">
        <v>8107</v>
      </c>
      <c r="AN2206" s="4" t="s">
        <v>10895</v>
      </c>
      <c r="AP2206" s="1"/>
    </row>
    <row r="2207" spans="1:42" ht="84">
      <c r="A2207" s="1" t="s">
        <v>10660</v>
      </c>
      <c r="B2207" s="1" t="s">
        <v>10896</v>
      </c>
      <c r="C2207" s="1" t="s">
        <v>10986</v>
      </c>
      <c r="D2207" s="1">
        <v>66</v>
      </c>
      <c r="E2207" s="1">
        <v>1</v>
      </c>
      <c r="F2207" s="1" t="s">
        <v>10873</v>
      </c>
      <c r="G2207" s="1" t="s">
        <v>10897</v>
      </c>
      <c r="I2207" s="1" t="s">
        <v>125</v>
      </c>
      <c r="K2207" s="4"/>
      <c r="L2207" s="4"/>
      <c r="M2207" s="18">
        <v>3</v>
      </c>
      <c r="N2207" s="53" t="s">
        <v>9506</v>
      </c>
      <c r="V2207" s="4" t="s">
        <v>10888</v>
      </c>
      <c r="Y2207" s="1" t="s">
        <v>10897</v>
      </c>
      <c r="AA2207" s="1" t="s">
        <v>125</v>
      </c>
      <c r="AE2207" s="1">
        <v>3</v>
      </c>
      <c r="AF2207" s="53" t="s">
        <v>9507</v>
      </c>
      <c r="AL2207" s="59" t="s">
        <v>8107</v>
      </c>
      <c r="AN2207" s="4" t="s">
        <v>10898</v>
      </c>
      <c r="AP2207" s="1"/>
    </row>
    <row r="2208" spans="1:42" ht="84">
      <c r="A2208" s="1" t="s">
        <v>10660</v>
      </c>
      <c r="B2208" s="1" t="s">
        <v>10899</v>
      </c>
      <c r="C2208" s="1" t="s">
        <v>10986</v>
      </c>
      <c r="D2208" s="1">
        <v>67</v>
      </c>
      <c r="E2208" s="1">
        <v>1</v>
      </c>
      <c r="F2208" s="1" t="s">
        <v>10873</v>
      </c>
      <c r="G2208" s="1" t="s">
        <v>10900</v>
      </c>
      <c r="I2208" s="1" t="s">
        <v>125</v>
      </c>
      <c r="K2208" s="4"/>
      <c r="L2208" s="4"/>
      <c r="M2208" s="18">
        <v>4</v>
      </c>
      <c r="N2208" s="53" t="s">
        <v>9506</v>
      </c>
      <c r="V2208" s="4" t="s">
        <v>10901</v>
      </c>
      <c r="Y2208" s="1" t="s">
        <v>10900</v>
      </c>
      <c r="AA2208" s="1" t="s">
        <v>125</v>
      </c>
      <c r="AE2208" s="1">
        <v>4</v>
      </c>
      <c r="AF2208" s="53" t="s">
        <v>9507</v>
      </c>
      <c r="AL2208" s="59">
        <v>16</v>
      </c>
      <c r="AN2208" s="4" t="s">
        <v>10902</v>
      </c>
      <c r="AP2208" s="1"/>
    </row>
    <row r="2209" spans="1:42" ht="48">
      <c r="A2209" s="129" t="s">
        <v>10660</v>
      </c>
      <c r="B2209" s="129" t="s">
        <v>10903</v>
      </c>
      <c r="C2209" s="129" t="s">
        <v>10986</v>
      </c>
      <c r="D2209" s="129">
        <v>68</v>
      </c>
      <c r="E2209" s="129">
        <v>1</v>
      </c>
      <c r="F2209" s="129" t="s">
        <v>10873</v>
      </c>
      <c r="G2209" s="129" t="s">
        <v>10904</v>
      </c>
      <c r="I2209" s="1" t="s">
        <v>88</v>
      </c>
      <c r="K2209" s="4" t="s">
        <v>1143</v>
      </c>
      <c r="L2209" s="4" t="s">
        <v>10905</v>
      </c>
      <c r="V2209" s="4" t="s">
        <v>10906</v>
      </c>
      <c r="AP2209" s="1"/>
    </row>
    <row r="2210" spans="1:42" ht="24">
      <c r="A2210" s="1" t="s">
        <v>10660</v>
      </c>
      <c r="B2210" s="1" t="s">
        <v>10907</v>
      </c>
      <c r="C2210" s="1" t="s">
        <v>10986</v>
      </c>
      <c r="D2210" s="1">
        <v>69</v>
      </c>
      <c r="E2210" s="1">
        <v>2</v>
      </c>
      <c r="F2210" s="1" t="s">
        <v>10873</v>
      </c>
      <c r="G2210" s="1" t="s">
        <v>10908</v>
      </c>
      <c r="I2210" s="1" t="s">
        <v>94</v>
      </c>
      <c r="K2210" s="4" t="s">
        <v>10909</v>
      </c>
      <c r="L2210" s="4" t="s">
        <v>10910</v>
      </c>
      <c r="N2210" s="53">
        <v>36</v>
      </c>
      <c r="O2210" s="54">
        <v>3</v>
      </c>
      <c r="Q2210" s="56">
        <v>5</v>
      </c>
      <c r="R2210" s="57">
        <v>2</v>
      </c>
      <c r="S2210" s="58">
        <v>3</v>
      </c>
      <c r="V2210" s="4" t="s">
        <v>10911</v>
      </c>
      <c r="W2210" s="4" t="s">
        <v>3618</v>
      </c>
      <c r="AP2210" s="1"/>
    </row>
    <row r="2211" spans="1:42" ht="36">
      <c r="A2211" s="1" t="s">
        <v>10660</v>
      </c>
      <c r="B2211" s="1" t="s">
        <v>10912</v>
      </c>
      <c r="C2211" s="1" t="s">
        <v>10986</v>
      </c>
      <c r="D2211" s="1">
        <v>70</v>
      </c>
      <c r="E2211" s="1">
        <v>4</v>
      </c>
      <c r="F2211" s="1" t="s">
        <v>10873</v>
      </c>
      <c r="G2211" s="1" t="s">
        <v>10913</v>
      </c>
      <c r="I2211" s="1" t="s">
        <v>94</v>
      </c>
      <c r="K2211" s="4" t="s">
        <v>10909</v>
      </c>
      <c r="L2211" s="4" t="s">
        <v>10914</v>
      </c>
      <c r="N2211" s="53">
        <v>44</v>
      </c>
      <c r="O2211" s="54" t="s">
        <v>113</v>
      </c>
      <c r="Q2211" s="56">
        <v>4</v>
      </c>
      <c r="R2211" s="57">
        <v>1</v>
      </c>
      <c r="S2211" s="58">
        <v>4</v>
      </c>
      <c r="V2211" s="4" t="s">
        <v>10915</v>
      </c>
      <c r="AP2211" s="1"/>
    </row>
    <row r="2212" spans="1:42" ht="24">
      <c r="A2212" s="1" t="s">
        <v>10660</v>
      </c>
      <c r="B2212" s="1" t="s">
        <v>10916</v>
      </c>
      <c r="C2212" s="1" t="s">
        <v>10986</v>
      </c>
      <c r="D2212" s="1">
        <v>71</v>
      </c>
      <c r="E2212" s="1">
        <v>3</v>
      </c>
      <c r="F2212" s="1" t="s">
        <v>10873</v>
      </c>
      <c r="G2212" s="1" t="s">
        <v>10917</v>
      </c>
      <c r="I2212" s="1" t="s">
        <v>94</v>
      </c>
      <c r="K2212" s="4" t="s">
        <v>10909</v>
      </c>
      <c r="L2212" s="4" t="s">
        <v>10918</v>
      </c>
      <c r="N2212" s="53">
        <v>33</v>
      </c>
      <c r="O2212" s="54">
        <v>1</v>
      </c>
      <c r="Q2212" s="56">
        <v>3</v>
      </c>
      <c r="R2212" s="57">
        <v>1</v>
      </c>
      <c r="S2212" s="58">
        <v>3</v>
      </c>
      <c r="V2212" s="4" t="s">
        <v>10919</v>
      </c>
      <c r="W2212" s="4" t="s">
        <v>3551</v>
      </c>
      <c r="AP2212" s="1"/>
    </row>
    <row r="2213" spans="1:42" ht="24">
      <c r="A2213" s="1" t="s">
        <v>10660</v>
      </c>
      <c r="B2213" s="1" t="s">
        <v>10920</v>
      </c>
      <c r="C2213" s="1" t="s">
        <v>10986</v>
      </c>
      <c r="D2213" s="1">
        <v>72</v>
      </c>
      <c r="E2213" s="1">
        <v>3</v>
      </c>
      <c r="F2213" s="1" t="s">
        <v>10873</v>
      </c>
      <c r="G2213" s="1" t="s">
        <v>10921</v>
      </c>
      <c r="I2213" s="1" t="s">
        <v>94</v>
      </c>
      <c r="K2213" s="4" t="s">
        <v>10909</v>
      </c>
      <c r="L2213" s="4" t="s">
        <v>10922</v>
      </c>
      <c r="N2213" s="53">
        <v>28</v>
      </c>
      <c r="O2213" s="54">
        <v>2</v>
      </c>
      <c r="Q2213" s="56">
        <v>4</v>
      </c>
      <c r="R2213" s="57">
        <v>1</v>
      </c>
      <c r="S2213" s="58">
        <v>3</v>
      </c>
      <c r="V2213" s="4" t="s">
        <v>10923</v>
      </c>
      <c r="AP2213" s="1"/>
    </row>
    <row r="2214" spans="1:42" ht="36">
      <c r="A2214" s="1" t="s">
        <v>10660</v>
      </c>
      <c r="B2214" s="1" t="s">
        <v>10924</v>
      </c>
      <c r="C2214" s="1" t="s">
        <v>10986</v>
      </c>
      <c r="D2214" s="1">
        <v>73</v>
      </c>
      <c r="E2214" s="1">
        <v>1</v>
      </c>
      <c r="F2214" s="1" t="s">
        <v>10873</v>
      </c>
      <c r="G2214" s="1" t="s">
        <v>10925</v>
      </c>
      <c r="H2214" s="1" t="s">
        <v>26</v>
      </c>
      <c r="I2214" s="1" t="s">
        <v>104</v>
      </c>
      <c r="K2214" s="4" t="s">
        <v>10926</v>
      </c>
      <c r="L2214" s="4" t="s">
        <v>331</v>
      </c>
      <c r="O2214" s="54">
        <v>2</v>
      </c>
      <c r="T2214" s="59">
        <v>4</v>
      </c>
      <c r="U2214" s="1">
        <v>1</v>
      </c>
      <c r="V2214" s="4" t="s">
        <v>10927</v>
      </c>
      <c r="AP2214" s="1"/>
    </row>
    <row r="2215" spans="1:42" ht="48">
      <c r="A2215" s="1" t="s">
        <v>10660</v>
      </c>
      <c r="B2215" s="1" t="s">
        <v>10928</v>
      </c>
      <c r="C2215" s="1" t="s">
        <v>10986</v>
      </c>
      <c r="D2215" s="1">
        <v>74</v>
      </c>
      <c r="E2215" s="1">
        <v>1</v>
      </c>
      <c r="F2215" s="1" t="s">
        <v>10873</v>
      </c>
      <c r="G2215" s="1" t="s">
        <v>10929</v>
      </c>
      <c r="H2215" s="1" t="s">
        <v>26</v>
      </c>
      <c r="I2215" s="1" t="s">
        <v>104</v>
      </c>
      <c r="K2215" s="4" t="s">
        <v>1211</v>
      </c>
      <c r="L2215" s="4" t="s">
        <v>331</v>
      </c>
      <c r="O2215" s="54">
        <v>1</v>
      </c>
      <c r="T2215" s="59">
        <v>6</v>
      </c>
      <c r="U2215" s="1">
        <v>1</v>
      </c>
      <c r="V2215" s="4" t="s">
        <v>10930</v>
      </c>
      <c r="AP2215" s="1"/>
    </row>
    <row r="2216" spans="1:42" ht="24">
      <c r="A2216" s="1" t="s">
        <v>10660</v>
      </c>
      <c r="B2216" s="1" t="s">
        <v>10931</v>
      </c>
      <c r="C2216" s="1" t="s">
        <v>10986</v>
      </c>
      <c r="D2216" s="1">
        <v>75</v>
      </c>
      <c r="E2216" s="1">
        <v>1</v>
      </c>
      <c r="F2216" s="1" t="s">
        <v>10873</v>
      </c>
      <c r="G2216" s="1" t="s">
        <v>10932</v>
      </c>
      <c r="H2216" s="1" t="s">
        <v>26</v>
      </c>
      <c r="I2216" s="1" t="s">
        <v>104</v>
      </c>
      <c r="K2216" s="4" t="s">
        <v>3528</v>
      </c>
      <c r="L2216" s="4" t="s">
        <v>10933</v>
      </c>
      <c r="O2216" s="54" t="s">
        <v>113</v>
      </c>
      <c r="T2216" s="59">
        <v>2</v>
      </c>
      <c r="U2216" s="1">
        <v>1</v>
      </c>
      <c r="V2216" s="4" t="s">
        <v>10934</v>
      </c>
      <c r="AP2216" s="1"/>
    </row>
    <row r="2217" spans="1:42" ht="24">
      <c r="A2217" s="1" t="s">
        <v>10660</v>
      </c>
      <c r="B2217" s="1" t="s">
        <v>10935</v>
      </c>
      <c r="C2217" s="1" t="s">
        <v>10986</v>
      </c>
      <c r="D2217" s="1">
        <v>76</v>
      </c>
      <c r="E2217" s="1">
        <v>1</v>
      </c>
      <c r="F2217" s="1" t="s">
        <v>10873</v>
      </c>
      <c r="G2217" s="1" t="s">
        <v>10936</v>
      </c>
      <c r="H2217" s="1" t="s">
        <v>26</v>
      </c>
      <c r="I2217" s="1" t="s">
        <v>104</v>
      </c>
      <c r="K2217" s="4" t="s">
        <v>3528</v>
      </c>
      <c r="L2217" s="4" t="s">
        <v>331</v>
      </c>
      <c r="O2217" s="54">
        <v>3</v>
      </c>
      <c r="T2217" s="59">
        <v>4</v>
      </c>
      <c r="U2217" s="1">
        <v>1</v>
      </c>
      <c r="V2217" s="4" t="s">
        <v>10937</v>
      </c>
      <c r="AP2217" s="1"/>
    </row>
    <row r="2218" spans="1:42" ht="36">
      <c r="A2218" s="1" t="s">
        <v>10660</v>
      </c>
      <c r="B2218" s="1" t="s">
        <v>10938</v>
      </c>
      <c r="C2218" s="1" t="s">
        <v>10986</v>
      </c>
      <c r="D2218" s="1">
        <v>77</v>
      </c>
      <c r="E2218" s="1">
        <v>4</v>
      </c>
      <c r="F2218" s="1" t="s">
        <v>10873</v>
      </c>
      <c r="G2218" s="1" t="s">
        <v>10939</v>
      </c>
      <c r="I2218" s="1" t="s">
        <v>104</v>
      </c>
      <c r="K2218" s="4" t="s">
        <v>3528</v>
      </c>
      <c r="L2218" s="4"/>
      <c r="O2218" s="54">
        <v>2</v>
      </c>
      <c r="T2218" s="59">
        <v>5</v>
      </c>
      <c r="V2218" s="4" t="s">
        <v>10940</v>
      </c>
      <c r="AP2218" s="1"/>
    </row>
    <row r="2219" spans="1:42" ht="24">
      <c r="A2219" s="1" t="s">
        <v>10660</v>
      </c>
      <c r="B2219" s="1" t="s">
        <v>10941</v>
      </c>
      <c r="C2219" s="1" t="s">
        <v>10986</v>
      </c>
      <c r="D2219" s="1">
        <v>78</v>
      </c>
      <c r="E2219" s="1">
        <v>3</v>
      </c>
      <c r="F2219" s="1" t="s">
        <v>10873</v>
      </c>
      <c r="G2219" s="1" t="s">
        <v>10942</v>
      </c>
      <c r="I2219" s="1" t="s">
        <v>104</v>
      </c>
      <c r="K2219" s="4" t="s">
        <v>10943</v>
      </c>
      <c r="L2219" s="4" t="s">
        <v>10944</v>
      </c>
      <c r="O2219" s="54">
        <v>3</v>
      </c>
      <c r="T2219" s="59">
        <v>4</v>
      </c>
      <c r="V2219" s="4" t="s">
        <v>10945</v>
      </c>
      <c r="AP2219" s="1"/>
    </row>
    <row r="2220" spans="1:42" ht="36">
      <c r="A2220" s="1" t="s">
        <v>10660</v>
      </c>
      <c r="B2220" s="1" t="s">
        <v>10946</v>
      </c>
      <c r="C2220" s="1" t="s">
        <v>10986</v>
      </c>
      <c r="D2220" s="1">
        <v>79</v>
      </c>
      <c r="E2220" s="1">
        <v>3</v>
      </c>
      <c r="F2220" s="1" t="s">
        <v>10873</v>
      </c>
      <c r="G2220" s="1" t="s">
        <v>10947</v>
      </c>
      <c r="I2220" s="1" t="s">
        <v>104</v>
      </c>
      <c r="K2220" s="4" t="s">
        <v>3715</v>
      </c>
      <c r="L2220" s="4"/>
      <c r="O2220" s="54">
        <v>3</v>
      </c>
      <c r="T2220" s="59">
        <v>3</v>
      </c>
      <c r="V2220" s="4" t="s">
        <v>10948</v>
      </c>
      <c r="W2220" s="4" t="s">
        <v>10949</v>
      </c>
      <c r="AP2220" s="1"/>
    </row>
    <row r="2221" spans="1:42" ht="24">
      <c r="A2221" s="1" t="s">
        <v>10660</v>
      </c>
      <c r="B2221" s="1" t="s">
        <v>10950</v>
      </c>
      <c r="C2221" s="1" t="s">
        <v>10986</v>
      </c>
      <c r="D2221" s="1">
        <v>80</v>
      </c>
      <c r="E2221" s="1">
        <v>2</v>
      </c>
      <c r="F2221" s="1" t="s">
        <v>10873</v>
      </c>
      <c r="G2221" s="1" t="s">
        <v>10951</v>
      </c>
      <c r="I2221" s="1" t="s">
        <v>82</v>
      </c>
      <c r="K2221" s="4"/>
      <c r="L2221" s="4" t="s">
        <v>3616</v>
      </c>
      <c r="V2221" s="4" t="s">
        <v>10952</v>
      </c>
      <c r="W2221" s="4" t="s">
        <v>10953</v>
      </c>
      <c r="AP2221" s="1"/>
    </row>
    <row r="2222" spans="1:42" ht="36">
      <c r="A2222" s="1" t="s">
        <v>10660</v>
      </c>
      <c r="B2222" s="1" t="s">
        <v>10954</v>
      </c>
      <c r="C2222" s="1" t="s">
        <v>10986</v>
      </c>
      <c r="D2222" s="1">
        <v>81</v>
      </c>
      <c r="E2222" s="1">
        <v>2</v>
      </c>
      <c r="F2222" s="1" t="s">
        <v>10873</v>
      </c>
      <c r="G2222" s="1" t="s">
        <v>10955</v>
      </c>
      <c r="I2222" s="1" t="s">
        <v>82</v>
      </c>
      <c r="K2222" s="4"/>
      <c r="L2222" s="4"/>
      <c r="V2222" s="4" t="s">
        <v>10956</v>
      </c>
      <c r="W2222" s="4" t="s">
        <v>10957</v>
      </c>
      <c r="AP2222" s="1"/>
    </row>
    <row r="2223" spans="1:42" ht="36">
      <c r="A2223" s="1" t="s">
        <v>10660</v>
      </c>
      <c r="B2223" s="1" t="s">
        <v>10958</v>
      </c>
      <c r="C2223" s="1" t="s">
        <v>10986</v>
      </c>
      <c r="D2223" s="1">
        <v>82</v>
      </c>
      <c r="E2223" s="1">
        <v>3</v>
      </c>
      <c r="F2223" s="1" t="s">
        <v>10873</v>
      </c>
      <c r="G2223" s="1" t="s">
        <v>10959</v>
      </c>
      <c r="I2223" s="1" t="s">
        <v>82</v>
      </c>
      <c r="K2223" s="4"/>
      <c r="L2223" s="4"/>
      <c r="V2223" s="4" t="s">
        <v>10960</v>
      </c>
      <c r="W2223" s="4" t="s">
        <v>10949</v>
      </c>
      <c r="AP2223" s="1"/>
    </row>
    <row r="2224" spans="1:42" ht="72">
      <c r="A2224" s="1" t="s">
        <v>10660</v>
      </c>
      <c r="B2224" s="1" t="s">
        <v>10961</v>
      </c>
      <c r="C2224" s="1" t="s">
        <v>10986</v>
      </c>
      <c r="D2224" s="1">
        <v>83</v>
      </c>
      <c r="E2224" s="1">
        <v>1</v>
      </c>
      <c r="F2224" s="1" t="s">
        <v>10873</v>
      </c>
      <c r="G2224" s="1" t="s">
        <v>10962</v>
      </c>
      <c r="I2224" s="1" t="s">
        <v>82</v>
      </c>
      <c r="K2224" s="4" t="s">
        <v>3216</v>
      </c>
      <c r="L2224" s="4"/>
      <c r="V2224" s="4" t="s">
        <v>10963</v>
      </c>
      <c r="AP2224" s="1"/>
    </row>
    <row r="2225" spans="1:43" ht="48">
      <c r="A2225" s="103" t="s">
        <v>10660</v>
      </c>
      <c r="B2225" s="103" t="s">
        <v>10964</v>
      </c>
      <c r="C2225" s="103" t="s">
        <v>10986</v>
      </c>
      <c r="D2225" s="103">
        <v>84</v>
      </c>
      <c r="E2225" s="103">
        <v>1</v>
      </c>
      <c r="F2225" s="103" t="s">
        <v>10721</v>
      </c>
      <c r="G2225" s="103" t="s">
        <v>10965</v>
      </c>
      <c r="I2225" s="1" t="s">
        <v>82</v>
      </c>
      <c r="J2225" s="1" t="s">
        <v>3438</v>
      </c>
      <c r="K2225" s="4" t="s">
        <v>3216</v>
      </c>
      <c r="L2225" s="4" t="s">
        <v>3510</v>
      </c>
      <c r="V2225" s="4" t="s">
        <v>10966</v>
      </c>
      <c r="AP2225" s="1"/>
    </row>
    <row r="2226" spans="1:43" ht="24">
      <c r="A2226" s="1" t="s">
        <v>10660</v>
      </c>
      <c r="B2226" s="1" t="s">
        <v>10967</v>
      </c>
      <c r="C2226" s="1" t="s">
        <v>10986</v>
      </c>
      <c r="D2226" s="1">
        <v>85</v>
      </c>
      <c r="E2226" s="1">
        <v>1</v>
      </c>
      <c r="F2226" s="1" t="s">
        <v>10793</v>
      </c>
      <c r="G2226" s="1" t="s">
        <v>2852</v>
      </c>
      <c r="I2226" s="1" t="s">
        <v>82</v>
      </c>
      <c r="J2226" s="1" t="s">
        <v>3438</v>
      </c>
      <c r="K2226" s="4"/>
      <c r="L2226" s="4" t="s">
        <v>698</v>
      </c>
      <c r="V2226" s="4" t="s">
        <v>10968</v>
      </c>
      <c r="W2226" s="4" t="s">
        <v>623</v>
      </c>
      <c r="AP2226" s="1"/>
    </row>
    <row r="2227" spans="1:43" ht="24">
      <c r="A2227" s="1" t="s">
        <v>10660</v>
      </c>
      <c r="B2227" s="1" t="s">
        <v>10969</v>
      </c>
      <c r="C2227" s="1" t="s">
        <v>10986</v>
      </c>
      <c r="D2227" s="1">
        <v>86</v>
      </c>
      <c r="E2227" s="1">
        <v>1</v>
      </c>
      <c r="F2227" s="1" t="s">
        <v>10793</v>
      </c>
      <c r="G2227" s="1" t="s">
        <v>9550</v>
      </c>
      <c r="I2227" s="1" t="s">
        <v>82</v>
      </c>
      <c r="J2227" s="1" t="s">
        <v>3438</v>
      </c>
      <c r="K2227" s="4"/>
      <c r="L2227" s="4" t="s">
        <v>698</v>
      </c>
      <c r="V2227" s="4" t="s">
        <v>10970</v>
      </c>
      <c r="W2227" s="4" t="s">
        <v>3618</v>
      </c>
      <c r="AP2227" s="1"/>
    </row>
    <row r="2228" spans="1:43" ht="72">
      <c r="A2228" s="1" t="s">
        <v>10660</v>
      </c>
      <c r="B2228" s="1" t="s">
        <v>10971</v>
      </c>
      <c r="C2228" s="1" t="s">
        <v>10986</v>
      </c>
      <c r="D2228" s="1">
        <v>87</v>
      </c>
      <c r="E2228" s="1">
        <v>1</v>
      </c>
      <c r="F2228" s="1" t="s">
        <v>10793</v>
      </c>
      <c r="G2228" s="1" t="s">
        <v>10972</v>
      </c>
      <c r="I2228" s="1" t="s">
        <v>88</v>
      </c>
      <c r="J2228" s="1" t="s">
        <v>3438</v>
      </c>
      <c r="K2228" s="4" t="s">
        <v>10973</v>
      </c>
      <c r="L2228" s="4"/>
      <c r="V2228" s="4" t="s">
        <v>10974</v>
      </c>
      <c r="X2228" s="1" t="s">
        <v>1622</v>
      </c>
      <c r="AP2228" s="1"/>
    </row>
    <row r="2229" spans="1:43" ht="60">
      <c r="A2229" s="1" t="s">
        <v>10660</v>
      </c>
      <c r="B2229" s="1" t="s">
        <v>10975</v>
      </c>
      <c r="C2229" s="1" t="s">
        <v>10986</v>
      </c>
      <c r="D2229" s="1">
        <v>88</v>
      </c>
      <c r="E2229" s="1">
        <v>1</v>
      </c>
      <c r="F2229" s="1" t="s">
        <v>10793</v>
      </c>
      <c r="G2229" s="1" t="s">
        <v>10976</v>
      </c>
      <c r="I2229" s="1" t="s">
        <v>88</v>
      </c>
      <c r="J2229" s="1" t="s">
        <v>3438</v>
      </c>
      <c r="K2229" s="4" t="s">
        <v>10977</v>
      </c>
      <c r="L2229" s="4"/>
      <c r="V2229" s="4" t="s">
        <v>10978</v>
      </c>
      <c r="X2229" s="1" t="s">
        <v>1622</v>
      </c>
      <c r="AP2229" s="1"/>
    </row>
    <row r="2230" spans="1:43" ht="24">
      <c r="A2230" s="1" t="s">
        <v>10660</v>
      </c>
      <c r="B2230" s="1" t="s">
        <v>10979</v>
      </c>
      <c r="C2230" s="1" t="s">
        <v>10986</v>
      </c>
      <c r="D2230" s="1">
        <v>89</v>
      </c>
      <c r="E2230" s="1">
        <v>1</v>
      </c>
      <c r="F2230" s="1" t="s">
        <v>10873</v>
      </c>
      <c r="G2230" s="1" t="s">
        <v>2998</v>
      </c>
      <c r="I2230" s="1" t="s">
        <v>82</v>
      </c>
      <c r="J2230" s="1" t="s">
        <v>3438</v>
      </c>
      <c r="K2230" s="4"/>
      <c r="L2230" s="4" t="s">
        <v>3510</v>
      </c>
      <c r="V2230" s="4" t="s">
        <v>10980</v>
      </c>
      <c r="AP2230" s="1"/>
    </row>
    <row r="2231" spans="1:43" ht="36">
      <c r="A2231" s="1" t="s">
        <v>10660</v>
      </c>
      <c r="B2231" s="1" t="s">
        <v>10981</v>
      </c>
      <c r="C2231" s="1" t="s">
        <v>10986</v>
      </c>
      <c r="D2231" s="1">
        <v>90</v>
      </c>
      <c r="E2231" s="1">
        <v>1</v>
      </c>
      <c r="F2231" s="1" t="s">
        <v>10873</v>
      </c>
      <c r="G2231" s="1" t="s">
        <v>10982</v>
      </c>
      <c r="I2231" s="1" t="s">
        <v>82</v>
      </c>
      <c r="J2231" s="1" t="s">
        <v>3438</v>
      </c>
      <c r="K2231" s="4" t="s">
        <v>10973</v>
      </c>
      <c r="L2231" s="4" t="s">
        <v>3510</v>
      </c>
      <c r="V2231" s="4" t="s">
        <v>10983</v>
      </c>
      <c r="AP2231" s="1"/>
    </row>
    <row r="2232" spans="1:43" ht="72">
      <c r="A2232" s="1" t="s">
        <v>10660</v>
      </c>
      <c r="B2232" s="1" t="s">
        <v>10984</v>
      </c>
      <c r="C2232" s="1" t="s">
        <v>10986</v>
      </c>
      <c r="D2232" s="1">
        <v>91</v>
      </c>
      <c r="E2232" s="1">
        <v>1</v>
      </c>
      <c r="G2232" s="1" t="s">
        <v>3692</v>
      </c>
      <c r="H2232" s="1" t="s">
        <v>26</v>
      </c>
      <c r="I2232" s="1" t="s">
        <v>88</v>
      </c>
      <c r="K2232" s="4" t="s">
        <v>3693</v>
      </c>
      <c r="L2232" s="4"/>
      <c r="V2232" s="4" t="s">
        <v>10985</v>
      </c>
      <c r="X2232" s="1" t="s">
        <v>1673</v>
      </c>
      <c r="AP2232" s="1"/>
    </row>
    <row r="2233" spans="1:43" ht="60">
      <c r="A2233" s="113" t="s">
        <v>12547</v>
      </c>
      <c r="B2233" s="113" t="s">
        <v>12261</v>
      </c>
      <c r="C2233" s="113" t="s">
        <v>12262</v>
      </c>
      <c r="D2233" s="114">
        <v>1</v>
      </c>
      <c r="E2233" s="113">
        <v>1</v>
      </c>
      <c r="F2233" s="113"/>
      <c r="G2233" s="113" t="s">
        <v>335</v>
      </c>
      <c r="H2233" s="1" t="s">
        <v>26</v>
      </c>
      <c r="I2233" s="1" t="s">
        <v>27</v>
      </c>
      <c r="J2233" s="1" t="s">
        <v>3513</v>
      </c>
      <c r="K2233" s="4" t="s">
        <v>12263</v>
      </c>
      <c r="L2233" s="4"/>
      <c r="M2233" s="18">
        <v>0</v>
      </c>
      <c r="P2233" s="55">
        <v>2</v>
      </c>
      <c r="Q2233" s="56">
        <v>3</v>
      </c>
      <c r="R2233" s="57">
        <v>2</v>
      </c>
      <c r="S2233" s="58">
        <v>5</v>
      </c>
      <c r="V2233" s="4" t="s">
        <v>12550</v>
      </c>
      <c r="AP2233" s="1"/>
      <c r="AQ2233" s="1"/>
    </row>
    <row r="2234" spans="1:43" ht="24">
      <c r="A2234" s="1" t="s">
        <v>12547</v>
      </c>
      <c r="B2234" s="1" t="s">
        <v>12264</v>
      </c>
      <c r="C2234" s="1" t="s">
        <v>12262</v>
      </c>
      <c r="D2234" s="1">
        <v>2</v>
      </c>
      <c r="E2234" s="1">
        <v>1</v>
      </c>
      <c r="G2234" s="1" t="s">
        <v>12265</v>
      </c>
      <c r="H2234" s="1" t="s">
        <v>26</v>
      </c>
      <c r="I2234" s="1" t="s">
        <v>27</v>
      </c>
      <c r="J2234" s="1" t="s">
        <v>57</v>
      </c>
      <c r="K2234" s="4" t="s">
        <v>4848</v>
      </c>
      <c r="L2234" s="4" t="s">
        <v>52</v>
      </c>
      <c r="M2234" s="18">
        <v>12</v>
      </c>
      <c r="P2234" s="55">
        <v>2</v>
      </c>
      <c r="Q2234" s="56">
        <v>3</v>
      </c>
      <c r="R2234" s="57">
        <v>2</v>
      </c>
      <c r="S2234" s="58">
        <v>4</v>
      </c>
      <c r="V2234" s="4" t="s">
        <v>12266</v>
      </c>
      <c r="AP2234" s="1"/>
      <c r="AQ2234" s="1"/>
    </row>
    <row r="2235" spans="1:43" ht="24">
      <c r="A2235" s="1" t="s">
        <v>12547</v>
      </c>
      <c r="B2235" s="1" t="s">
        <v>12267</v>
      </c>
      <c r="C2235" s="1" t="s">
        <v>12262</v>
      </c>
      <c r="D2235" s="1">
        <v>3</v>
      </c>
      <c r="E2235" s="1">
        <v>1</v>
      </c>
      <c r="G2235" s="1" t="s">
        <v>1952</v>
      </c>
      <c r="H2235" s="1" t="s">
        <v>26</v>
      </c>
      <c r="I2235" s="1" t="s">
        <v>27</v>
      </c>
      <c r="J2235" s="1" t="s">
        <v>39</v>
      </c>
      <c r="K2235" s="4" t="s">
        <v>11196</v>
      </c>
      <c r="L2235" s="4" t="s">
        <v>12268</v>
      </c>
      <c r="M2235" s="18">
        <v>13</v>
      </c>
      <c r="P2235" s="55">
        <v>2</v>
      </c>
      <c r="Q2235" s="56">
        <v>3</v>
      </c>
      <c r="R2235" s="57">
        <v>3</v>
      </c>
      <c r="S2235" s="58">
        <v>5</v>
      </c>
      <c r="V2235" s="4" t="s">
        <v>12269</v>
      </c>
      <c r="AP2235" s="1"/>
      <c r="AQ2235" s="1"/>
    </row>
    <row r="2236" spans="1:43" ht="24">
      <c r="A2236" s="1" t="s">
        <v>12547</v>
      </c>
      <c r="B2236" s="1" t="s">
        <v>12270</v>
      </c>
      <c r="C2236" s="1" t="s">
        <v>12262</v>
      </c>
      <c r="D2236" s="1">
        <v>4</v>
      </c>
      <c r="E2236" s="1">
        <v>3</v>
      </c>
      <c r="G2236" s="1" t="s">
        <v>349</v>
      </c>
      <c r="H2236" s="1" t="s">
        <v>26</v>
      </c>
      <c r="I2236" s="1" t="s">
        <v>38</v>
      </c>
      <c r="J2236" s="1" t="s">
        <v>28</v>
      </c>
      <c r="K2236" s="4" t="s">
        <v>358</v>
      </c>
      <c r="L2236" s="4" t="s">
        <v>1905</v>
      </c>
      <c r="M2236" s="18">
        <v>4</v>
      </c>
      <c r="P2236" s="55">
        <v>2</v>
      </c>
      <c r="Q2236" s="56">
        <v>2</v>
      </c>
      <c r="R2236" s="57">
        <v>2</v>
      </c>
      <c r="S2236" s="58">
        <v>3</v>
      </c>
      <c r="V2236" s="4" t="s">
        <v>12271</v>
      </c>
      <c r="AP2236" s="1"/>
      <c r="AQ2236" s="1"/>
    </row>
    <row r="2237" spans="1:43" ht="24">
      <c r="A2237" s="1" t="s">
        <v>12547</v>
      </c>
      <c r="B2237" s="1" t="s">
        <v>12272</v>
      </c>
      <c r="C2237" s="1" t="s">
        <v>12262</v>
      </c>
      <c r="D2237" s="1">
        <v>5</v>
      </c>
      <c r="E2237" s="1">
        <v>3</v>
      </c>
      <c r="G2237" s="1" t="s">
        <v>353</v>
      </c>
      <c r="H2237" s="1" t="s">
        <v>26</v>
      </c>
      <c r="I2237" s="1" t="s">
        <v>38</v>
      </c>
      <c r="J2237" s="1" t="s">
        <v>50</v>
      </c>
      <c r="K2237" s="4" t="s">
        <v>9435</v>
      </c>
      <c r="L2237" s="4" t="s">
        <v>171</v>
      </c>
      <c r="M2237" s="18">
        <v>4</v>
      </c>
      <c r="P2237" s="55">
        <v>1</v>
      </c>
      <c r="Q2237" s="56">
        <v>3</v>
      </c>
      <c r="R2237" s="57">
        <v>1</v>
      </c>
      <c r="S2237" s="58">
        <v>3</v>
      </c>
      <c r="V2237" s="4" t="s">
        <v>12273</v>
      </c>
      <c r="AP2237" s="1"/>
      <c r="AQ2237" s="1"/>
    </row>
    <row r="2238" spans="1:43" ht="24">
      <c r="A2238" s="1" t="s">
        <v>12547</v>
      </c>
      <c r="B2238" s="1" t="s">
        <v>12274</v>
      </c>
      <c r="C2238" s="1" t="s">
        <v>12262</v>
      </c>
      <c r="D2238" s="1">
        <v>6</v>
      </c>
      <c r="E2238" s="1">
        <v>3</v>
      </c>
      <c r="G2238" s="1" t="s">
        <v>12275</v>
      </c>
      <c r="H2238" s="1" t="s">
        <v>26</v>
      </c>
      <c r="I2238" s="1" t="s">
        <v>38</v>
      </c>
      <c r="J2238" s="1" t="s">
        <v>39</v>
      </c>
      <c r="K2238" s="4" t="s">
        <v>11196</v>
      </c>
      <c r="L2238" s="4" t="s">
        <v>12276</v>
      </c>
      <c r="M2238" s="18">
        <v>2</v>
      </c>
      <c r="P2238" s="55">
        <v>2</v>
      </c>
      <c r="Q2238" s="56">
        <v>3</v>
      </c>
      <c r="R2238" s="57">
        <v>1</v>
      </c>
      <c r="S2238" s="58">
        <v>3</v>
      </c>
      <c r="V2238" s="4" t="s">
        <v>12277</v>
      </c>
      <c r="AP2238" s="1"/>
      <c r="AQ2238" s="1"/>
    </row>
    <row r="2239" spans="1:43" ht="36">
      <c r="A2239" s="1" t="s">
        <v>12547</v>
      </c>
      <c r="B2239" s="1" t="s">
        <v>12278</v>
      </c>
      <c r="C2239" s="1" t="s">
        <v>12262</v>
      </c>
      <c r="D2239" s="1">
        <v>7</v>
      </c>
      <c r="E2239" s="1">
        <v>3</v>
      </c>
      <c r="G2239" s="1" t="s">
        <v>12279</v>
      </c>
      <c r="H2239" s="1" t="s">
        <v>26</v>
      </c>
      <c r="I2239" s="1" t="s">
        <v>38</v>
      </c>
      <c r="J2239" s="1" t="s">
        <v>57</v>
      </c>
      <c r="K2239" s="4" t="s">
        <v>368</v>
      </c>
      <c r="L2239" s="4"/>
      <c r="M2239" s="18">
        <v>3</v>
      </c>
      <c r="P2239" s="55">
        <v>1</v>
      </c>
      <c r="Q2239" s="56">
        <v>2</v>
      </c>
      <c r="R2239" s="57">
        <v>2</v>
      </c>
      <c r="S2239" s="58">
        <v>2</v>
      </c>
      <c r="V2239" s="4" t="s">
        <v>12280</v>
      </c>
      <c r="AP2239" s="1"/>
      <c r="AQ2239" s="1"/>
    </row>
    <row r="2240" spans="1:43" ht="36">
      <c r="A2240" s="1" t="s">
        <v>12547</v>
      </c>
      <c r="B2240" s="1" t="s">
        <v>12281</v>
      </c>
      <c r="C2240" s="1" t="s">
        <v>12262</v>
      </c>
      <c r="D2240" s="1">
        <v>8</v>
      </c>
      <c r="E2240" s="1">
        <v>3</v>
      </c>
      <c r="G2240" s="1" t="s">
        <v>12282</v>
      </c>
      <c r="H2240" s="1" t="s">
        <v>26</v>
      </c>
      <c r="I2240" s="1" t="s">
        <v>56</v>
      </c>
      <c r="J2240" s="1" t="s">
        <v>50</v>
      </c>
      <c r="K2240" s="4" t="s">
        <v>1078</v>
      </c>
      <c r="L2240" s="4" t="s">
        <v>12283</v>
      </c>
      <c r="M2240" s="18">
        <v>1</v>
      </c>
      <c r="V2240" s="4" t="s">
        <v>12284</v>
      </c>
      <c r="AP2240" s="1"/>
      <c r="AQ2240" s="1"/>
    </row>
    <row r="2241" spans="1:43" ht="24">
      <c r="A2241" s="1" t="s">
        <v>12547</v>
      </c>
      <c r="B2241" s="1" t="s">
        <v>12285</v>
      </c>
      <c r="C2241" s="1" t="s">
        <v>12262</v>
      </c>
      <c r="D2241" s="1">
        <v>9</v>
      </c>
      <c r="E2241" s="1">
        <v>3</v>
      </c>
      <c r="G2241" s="1" t="s">
        <v>12286</v>
      </c>
      <c r="I2241" s="1" t="s">
        <v>56</v>
      </c>
      <c r="J2241" s="1" t="s">
        <v>39</v>
      </c>
      <c r="K2241" s="4" t="s">
        <v>12287</v>
      </c>
      <c r="L2241" s="4" t="s">
        <v>12288</v>
      </c>
      <c r="M2241" s="18">
        <v>1</v>
      </c>
      <c r="V2241" s="4" t="s">
        <v>12289</v>
      </c>
      <c r="AP2241" s="1"/>
      <c r="AQ2241" s="1"/>
    </row>
    <row r="2242" spans="1:43" ht="36">
      <c r="A2242" s="1" t="s">
        <v>12547</v>
      </c>
      <c r="B2242" s="1" t="s">
        <v>12290</v>
      </c>
      <c r="C2242" s="1" t="s">
        <v>12262</v>
      </c>
      <c r="D2242" s="1">
        <v>10</v>
      </c>
      <c r="E2242" s="1">
        <v>3</v>
      </c>
      <c r="G2242" s="1" t="s">
        <v>12291</v>
      </c>
      <c r="H2242" s="1" t="s">
        <v>26</v>
      </c>
      <c r="I2242" s="1" t="s">
        <v>56</v>
      </c>
      <c r="J2242" s="1" t="s">
        <v>57</v>
      </c>
      <c r="K2242" s="4" t="s">
        <v>196</v>
      </c>
      <c r="L2242" s="4" t="s">
        <v>12551</v>
      </c>
      <c r="M2242" s="18">
        <v>3</v>
      </c>
      <c r="V2242" s="4" t="s">
        <v>12552</v>
      </c>
      <c r="AP2242" s="1"/>
      <c r="AQ2242" s="1"/>
    </row>
    <row r="2243" spans="1:43" ht="36">
      <c r="A2243" s="1" t="s">
        <v>12547</v>
      </c>
      <c r="B2243" s="1" t="s">
        <v>12292</v>
      </c>
      <c r="C2243" s="1" t="s">
        <v>12262</v>
      </c>
      <c r="D2243" s="1">
        <v>11</v>
      </c>
      <c r="E2243" s="1">
        <v>3</v>
      </c>
      <c r="G2243" s="1" t="s">
        <v>12293</v>
      </c>
      <c r="I2243" s="1" t="s">
        <v>63</v>
      </c>
      <c r="J2243" s="1" t="s">
        <v>39</v>
      </c>
      <c r="K2243" s="4" t="s">
        <v>11196</v>
      </c>
      <c r="L2243" s="4" t="s">
        <v>12288</v>
      </c>
      <c r="M2243" s="18">
        <v>0</v>
      </c>
      <c r="V2243" s="4" t="s">
        <v>12294</v>
      </c>
      <c r="AP2243" s="1"/>
      <c r="AQ2243" s="1"/>
    </row>
    <row r="2244" spans="1:43" ht="24">
      <c r="A2244" s="1" t="s">
        <v>12547</v>
      </c>
      <c r="B2244" s="1" t="s">
        <v>12295</v>
      </c>
      <c r="C2244" s="1" t="s">
        <v>12262</v>
      </c>
      <c r="D2244" s="1">
        <v>12</v>
      </c>
      <c r="E2244" s="1">
        <v>3</v>
      </c>
      <c r="G2244" s="1" t="s">
        <v>12296</v>
      </c>
      <c r="I2244" s="1" t="s">
        <v>63</v>
      </c>
      <c r="J2244" s="1" t="s">
        <v>57</v>
      </c>
      <c r="K2244" s="4"/>
      <c r="L2244" s="4" t="s">
        <v>12553</v>
      </c>
      <c r="M2244" s="18">
        <v>2</v>
      </c>
      <c r="V2244" s="4" t="s">
        <v>12297</v>
      </c>
      <c r="AP2244" s="1"/>
      <c r="AQ2244" s="1"/>
    </row>
    <row r="2245" spans="1:43" ht="36">
      <c r="A2245" s="1" t="s">
        <v>12547</v>
      </c>
      <c r="B2245" s="1" t="s">
        <v>12298</v>
      </c>
      <c r="C2245" s="1" t="s">
        <v>12262</v>
      </c>
      <c r="D2245" s="1">
        <v>13</v>
      </c>
      <c r="E2245" s="1">
        <v>3</v>
      </c>
      <c r="G2245" s="1" t="s">
        <v>12299</v>
      </c>
      <c r="I2245" s="1" t="s">
        <v>63</v>
      </c>
      <c r="J2245" s="1" t="s">
        <v>3513</v>
      </c>
      <c r="K2245" s="4"/>
      <c r="L2245" s="4" t="s">
        <v>12554</v>
      </c>
      <c r="M2245" s="18">
        <v>3</v>
      </c>
      <c r="V2245" s="4" t="s">
        <v>12300</v>
      </c>
      <c r="AP2245" s="1"/>
      <c r="AQ2245" s="1"/>
    </row>
    <row r="2246" spans="1:43" ht="36">
      <c r="A2246" s="1" t="s">
        <v>12547</v>
      </c>
      <c r="B2246" s="1" t="s">
        <v>12301</v>
      </c>
      <c r="C2246" s="1" t="s">
        <v>12262</v>
      </c>
      <c r="D2246" s="1">
        <v>14</v>
      </c>
      <c r="E2246" s="1">
        <v>3</v>
      </c>
      <c r="G2246" s="1" t="s">
        <v>12302</v>
      </c>
      <c r="H2246" s="1" t="s">
        <v>26</v>
      </c>
      <c r="I2246" s="1" t="s">
        <v>56</v>
      </c>
      <c r="J2246" s="1" t="s">
        <v>44</v>
      </c>
      <c r="K2246" s="4" t="s">
        <v>12303</v>
      </c>
      <c r="L2246" s="4" t="s">
        <v>12304</v>
      </c>
      <c r="M2246" s="18">
        <v>3</v>
      </c>
      <c r="V2246" s="4" t="s">
        <v>12305</v>
      </c>
      <c r="AP2246" s="1"/>
      <c r="AQ2246" s="1"/>
    </row>
    <row r="2247" spans="1:43" ht="60">
      <c r="A2247" s="1" t="s">
        <v>12547</v>
      </c>
      <c r="B2247" s="1" t="s">
        <v>12306</v>
      </c>
      <c r="C2247" s="1" t="s">
        <v>12262</v>
      </c>
      <c r="D2247" s="1">
        <v>15</v>
      </c>
      <c r="E2247" s="1">
        <v>1</v>
      </c>
      <c r="G2247" s="1" t="s">
        <v>12307</v>
      </c>
      <c r="I2247" s="1" t="s">
        <v>56</v>
      </c>
      <c r="J2247" s="1" t="s">
        <v>3478</v>
      </c>
      <c r="K2247" s="4" t="s">
        <v>568</v>
      </c>
      <c r="L2247" s="4" t="s">
        <v>3479</v>
      </c>
      <c r="M2247" s="18">
        <v>0</v>
      </c>
      <c r="V2247" s="4" t="s">
        <v>12308</v>
      </c>
      <c r="X2247" s="1" t="s">
        <v>1673</v>
      </c>
      <c r="AP2247" s="1"/>
      <c r="AQ2247" s="1"/>
    </row>
    <row r="2248" spans="1:43" ht="48">
      <c r="A2248" s="1" t="s">
        <v>12547</v>
      </c>
      <c r="B2248" s="1" t="s">
        <v>12309</v>
      </c>
      <c r="C2248" s="1" t="s">
        <v>12262</v>
      </c>
      <c r="D2248" s="1">
        <v>16</v>
      </c>
      <c r="E2248" s="1">
        <v>1</v>
      </c>
      <c r="G2248" s="1" t="s">
        <v>12310</v>
      </c>
      <c r="I2248" s="1" t="s">
        <v>56</v>
      </c>
      <c r="J2248" s="1" t="s">
        <v>3478</v>
      </c>
      <c r="K2248" s="4" t="s">
        <v>568</v>
      </c>
      <c r="L2248" s="4" t="s">
        <v>3479</v>
      </c>
      <c r="M2248" s="18">
        <v>0</v>
      </c>
      <c r="V2248" s="4" t="s">
        <v>12555</v>
      </c>
      <c r="X2248" s="1" t="s">
        <v>1673</v>
      </c>
      <c r="AP2248" s="1"/>
      <c r="AQ2248" s="1"/>
    </row>
    <row r="2249" spans="1:43" ht="60">
      <c r="A2249" s="1" t="s">
        <v>12547</v>
      </c>
      <c r="B2249" s="1" t="s">
        <v>12311</v>
      </c>
      <c r="C2249" s="1" t="s">
        <v>12262</v>
      </c>
      <c r="D2249" s="1">
        <v>17</v>
      </c>
      <c r="E2249" s="1">
        <v>1</v>
      </c>
      <c r="G2249" s="1" t="s">
        <v>12312</v>
      </c>
      <c r="I2249" s="1" t="s">
        <v>56</v>
      </c>
      <c r="J2249" s="1" t="s">
        <v>3478</v>
      </c>
      <c r="K2249" s="4" t="s">
        <v>568</v>
      </c>
      <c r="L2249" s="4" t="s">
        <v>3479</v>
      </c>
      <c r="M2249" s="18">
        <v>0</v>
      </c>
      <c r="V2249" s="4" t="s">
        <v>12313</v>
      </c>
      <c r="X2249" s="1" t="s">
        <v>1673</v>
      </c>
      <c r="AP2249" s="1"/>
      <c r="AQ2249" s="1"/>
    </row>
    <row r="2250" spans="1:43" ht="48">
      <c r="A2250" s="1" t="s">
        <v>12547</v>
      </c>
      <c r="B2250" s="1" t="s">
        <v>12314</v>
      </c>
      <c r="C2250" s="1" t="s">
        <v>12262</v>
      </c>
      <c r="D2250" s="1">
        <v>18</v>
      </c>
      <c r="E2250" s="1">
        <v>1</v>
      </c>
      <c r="G2250" s="1" t="s">
        <v>12315</v>
      </c>
      <c r="I2250" s="1" t="s">
        <v>56</v>
      </c>
      <c r="J2250" s="1" t="s">
        <v>3478</v>
      </c>
      <c r="K2250" s="4" t="s">
        <v>568</v>
      </c>
      <c r="L2250" s="4" t="s">
        <v>3479</v>
      </c>
      <c r="M2250" s="18">
        <v>0</v>
      </c>
      <c r="V2250" s="4" t="s">
        <v>12316</v>
      </c>
      <c r="X2250" s="1" t="s">
        <v>1673</v>
      </c>
      <c r="AP2250" s="1"/>
      <c r="AQ2250" s="1"/>
    </row>
    <row r="2251" spans="1:43" ht="48">
      <c r="A2251" s="1" t="s">
        <v>12547</v>
      </c>
      <c r="B2251" s="1" t="s">
        <v>12317</v>
      </c>
      <c r="C2251" s="1" t="s">
        <v>12262</v>
      </c>
      <c r="D2251" s="1">
        <v>19</v>
      </c>
      <c r="E2251" s="1">
        <v>1</v>
      </c>
      <c r="G2251" s="1" t="s">
        <v>12318</v>
      </c>
      <c r="I2251" s="1" t="s">
        <v>56</v>
      </c>
      <c r="J2251" s="1" t="s">
        <v>3478</v>
      </c>
      <c r="K2251" s="4" t="s">
        <v>12319</v>
      </c>
      <c r="L2251" s="4" t="s">
        <v>3479</v>
      </c>
      <c r="M2251" s="18">
        <v>0</v>
      </c>
      <c r="V2251" s="4" t="s">
        <v>12320</v>
      </c>
      <c r="X2251" s="1" t="s">
        <v>1673</v>
      </c>
      <c r="AP2251" s="1"/>
      <c r="AQ2251" s="1"/>
    </row>
    <row r="2252" spans="1:43" ht="72">
      <c r="A2252" s="1" t="s">
        <v>12547</v>
      </c>
      <c r="B2252" s="1" t="s">
        <v>12321</v>
      </c>
      <c r="C2252" s="1" t="s">
        <v>12262</v>
      </c>
      <c r="D2252" s="1">
        <v>20</v>
      </c>
      <c r="E2252" s="1">
        <v>1</v>
      </c>
      <c r="G2252" s="1" t="s">
        <v>12322</v>
      </c>
      <c r="H2252" s="1" t="s">
        <v>26</v>
      </c>
      <c r="I2252" s="1" t="s">
        <v>56</v>
      </c>
      <c r="J2252" s="1" t="s">
        <v>3478</v>
      </c>
      <c r="K2252" s="4" t="s">
        <v>150</v>
      </c>
      <c r="L2252" s="4" t="s">
        <v>12323</v>
      </c>
      <c r="M2252" s="18">
        <v>0</v>
      </c>
      <c r="U2252" s="1">
        <v>5</v>
      </c>
      <c r="V2252" s="4" t="s">
        <v>12324</v>
      </c>
      <c r="AP2252" s="1"/>
      <c r="AQ2252" s="1"/>
    </row>
    <row r="2253" spans="1:43" ht="24">
      <c r="A2253" s="1" t="s">
        <v>12547</v>
      </c>
      <c r="B2253" s="1" t="s">
        <v>12325</v>
      </c>
      <c r="C2253" s="1" t="s">
        <v>12262</v>
      </c>
      <c r="D2253" s="1">
        <v>21</v>
      </c>
      <c r="E2253" s="1">
        <v>4</v>
      </c>
      <c r="F2253" s="1" t="s">
        <v>12326</v>
      </c>
      <c r="G2253" s="1" t="s">
        <v>5069</v>
      </c>
      <c r="I2253" s="1" t="s">
        <v>82</v>
      </c>
      <c r="J2253" s="1" t="s">
        <v>3438</v>
      </c>
      <c r="K2253" s="4" t="s">
        <v>3216</v>
      </c>
      <c r="L2253" s="4" t="s">
        <v>12556</v>
      </c>
      <c r="V2253" s="4" t="s">
        <v>12557</v>
      </c>
      <c r="AP2253" s="1"/>
      <c r="AQ2253" s="1" t="s">
        <v>11516</v>
      </c>
    </row>
    <row r="2254" spans="1:43" ht="84">
      <c r="A2254" s="103" t="s">
        <v>12547</v>
      </c>
      <c r="B2254" s="103" t="s">
        <v>12327</v>
      </c>
      <c r="C2254" s="103" t="s">
        <v>12262</v>
      </c>
      <c r="D2254" s="103">
        <v>22</v>
      </c>
      <c r="E2254" s="103">
        <v>1</v>
      </c>
      <c r="F2254" s="103" t="s">
        <v>12328</v>
      </c>
      <c r="G2254" s="103" t="s">
        <v>12329</v>
      </c>
      <c r="I2254" s="1" t="s">
        <v>88</v>
      </c>
      <c r="K2254" s="4"/>
      <c r="L2254" s="4"/>
      <c r="V2254" s="4" t="s">
        <v>12558</v>
      </c>
      <c r="AP2254" s="1"/>
      <c r="AQ2254" s="1"/>
    </row>
    <row r="2255" spans="1:43">
      <c r="A2255" s="1" t="s">
        <v>12547</v>
      </c>
      <c r="B2255" s="1" t="s">
        <v>12330</v>
      </c>
      <c r="C2255" s="1" t="s">
        <v>12262</v>
      </c>
      <c r="D2255" s="1">
        <v>23</v>
      </c>
      <c r="E2255" s="1">
        <v>1</v>
      </c>
      <c r="F2255" s="1" t="s">
        <v>12328</v>
      </c>
      <c r="G2255" s="1" t="s">
        <v>12331</v>
      </c>
      <c r="H2255" s="1" t="s">
        <v>26</v>
      </c>
      <c r="I2255" s="1" t="s">
        <v>94</v>
      </c>
      <c r="K2255" s="4" t="s">
        <v>10909</v>
      </c>
      <c r="L2255" s="4" t="s">
        <v>12332</v>
      </c>
      <c r="N2255" s="53">
        <v>10</v>
      </c>
      <c r="O2255" s="54">
        <v>3</v>
      </c>
      <c r="Q2255" s="56">
        <v>5</v>
      </c>
      <c r="R2255" s="57">
        <v>1</v>
      </c>
      <c r="S2255" s="58">
        <v>6</v>
      </c>
      <c r="U2255" s="1">
        <v>5</v>
      </c>
      <c r="V2255" s="4" t="s">
        <v>12333</v>
      </c>
      <c r="AP2255" s="1"/>
      <c r="AQ2255" s="1"/>
    </row>
    <row r="2256" spans="1:43" ht="72">
      <c r="A2256" s="1" t="s">
        <v>12547</v>
      </c>
      <c r="B2256" s="1" t="s">
        <v>12334</v>
      </c>
      <c r="C2256" s="1" t="s">
        <v>12262</v>
      </c>
      <c r="D2256" s="1">
        <v>24</v>
      </c>
      <c r="E2256" s="1">
        <v>1</v>
      </c>
      <c r="F2256" s="1" t="s">
        <v>12328</v>
      </c>
      <c r="G2256" s="1" t="s">
        <v>12559</v>
      </c>
      <c r="H2256" s="1" t="s">
        <v>26</v>
      </c>
      <c r="I2256" s="1" t="s">
        <v>94</v>
      </c>
      <c r="K2256" s="4" t="s">
        <v>3774</v>
      </c>
      <c r="L2256" s="4"/>
      <c r="N2256" s="53">
        <v>40</v>
      </c>
      <c r="O2256" s="54">
        <v>4</v>
      </c>
      <c r="Q2256" s="56">
        <v>3</v>
      </c>
      <c r="R2256" s="57">
        <v>4</v>
      </c>
      <c r="S2256" s="58">
        <v>5</v>
      </c>
      <c r="U2256" s="1">
        <v>3</v>
      </c>
      <c r="V2256" s="4" t="s">
        <v>12335</v>
      </c>
      <c r="AP2256" s="1"/>
      <c r="AQ2256" s="1"/>
    </row>
    <row r="2257" spans="1:43" ht="24">
      <c r="A2257" s="1" t="s">
        <v>12547</v>
      </c>
      <c r="B2257" s="1" t="s">
        <v>12336</v>
      </c>
      <c r="C2257" s="1" t="s">
        <v>12262</v>
      </c>
      <c r="D2257" s="1">
        <v>25</v>
      </c>
      <c r="E2257" s="1">
        <v>3</v>
      </c>
      <c r="F2257" s="1" t="s">
        <v>12328</v>
      </c>
      <c r="G2257" s="1" t="s">
        <v>12337</v>
      </c>
      <c r="I2257" s="1" t="s">
        <v>94</v>
      </c>
      <c r="K2257" s="4" t="s">
        <v>10909</v>
      </c>
      <c r="L2257" s="4" t="s">
        <v>12338</v>
      </c>
      <c r="N2257" s="53">
        <v>38</v>
      </c>
      <c r="O2257" s="54">
        <v>2</v>
      </c>
      <c r="Q2257" s="56">
        <v>4</v>
      </c>
      <c r="R2257" s="57">
        <v>2</v>
      </c>
      <c r="S2257" s="58">
        <v>5</v>
      </c>
      <c r="V2257" s="4" t="s">
        <v>12339</v>
      </c>
      <c r="AP2257" s="1"/>
      <c r="AQ2257" s="1"/>
    </row>
    <row r="2258" spans="1:43" ht="48">
      <c r="A2258" s="1" t="s">
        <v>12547</v>
      </c>
      <c r="B2258" s="1" t="s">
        <v>12340</v>
      </c>
      <c r="C2258" s="1" t="s">
        <v>12262</v>
      </c>
      <c r="D2258" s="1">
        <v>26</v>
      </c>
      <c r="E2258" s="1">
        <v>3</v>
      </c>
      <c r="F2258" s="1" t="s">
        <v>12328</v>
      </c>
      <c r="G2258" s="1" t="s">
        <v>12341</v>
      </c>
      <c r="I2258" s="1" t="s">
        <v>104</v>
      </c>
      <c r="K2258" s="4" t="s">
        <v>12342</v>
      </c>
      <c r="L2258" s="4"/>
      <c r="O2258" s="54">
        <v>2</v>
      </c>
      <c r="T2258" s="59">
        <v>2</v>
      </c>
      <c r="V2258" s="4" t="s">
        <v>12343</v>
      </c>
      <c r="AP2258" s="1"/>
      <c r="AQ2258" s="1"/>
    </row>
    <row r="2259" spans="1:43" ht="48">
      <c r="A2259" s="1" t="s">
        <v>12547</v>
      </c>
      <c r="B2259" s="1" t="s">
        <v>12344</v>
      </c>
      <c r="C2259" s="1" t="s">
        <v>12262</v>
      </c>
      <c r="D2259" s="1">
        <v>27</v>
      </c>
      <c r="E2259" s="1">
        <v>3</v>
      </c>
      <c r="F2259" s="1" t="s">
        <v>12328</v>
      </c>
      <c r="G2259" s="1" t="s">
        <v>12345</v>
      </c>
      <c r="I2259" s="1" t="s">
        <v>104</v>
      </c>
      <c r="K2259" s="4" t="s">
        <v>2106</v>
      </c>
      <c r="L2259" s="4"/>
      <c r="O2259" s="54">
        <v>2</v>
      </c>
      <c r="T2259" s="59">
        <v>3</v>
      </c>
      <c r="V2259" s="4" t="s">
        <v>12346</v>
      </c>
      <c r="AP2259" s="1"/>
      <c r="AQ2259" s="1"/>
    </row>
    <row r="2260" spans="1:43" ht="24">
      <c r="A2260" s="1" t="s">
        <v>12547</v>
      </c>
      <c r="B2260" s="1" t="s">
        <v>12347</v>
      </c>
      <c r="C2260" s="1" t="s">
        <v>12262</v>
      </c>
      <c r="D2260" s="1">
        <v>28</v>
      </c>
      <c r="E2260" s="1">
        <v>4</v>
      </c>
      <c r="F2260" s="1" t="s">
        <v>12328</v>
      </c>
      <c r="G2260" s="1" t="s">
        <v>12348</v>
      </c>
      <c r="I2260" s="1" t="s">
        <v>104</v>
      </c>
      <c r="K2260" s="4" t="s">
        <v>2106</v>
      </c>
      <c r="L2260" s="4" t="s">
        <v>12349</v>
      </c>
      <c r="O2260" s="54" t="s">
        <v>113</v>
      </c>
      <c r="T2260" s="59">
        <v>4</v>
      </c>
      <c r="V2260" s="1"/>
      <c r="W2260" s="4" t="s">
        <v>12350</v>
      </c>
      <c r="AP2260" s="1"/>
      <c r="AQ2260" s="1"/>
    </row>
    <row r="2261" spans="1:43" ht="24">
      <c r="A2261" s="1" t="s">
        <v>12547</v>
      </c>
      <c r="B2261" s="1" t="s">
        <v>12351</v>
      </c>
      <c r="C2261" s="1" t="s">
        <v>12262</v>
      </c>
      <c r="D2261" s="1">
        <v>29</v>
      </c>
      <c r="E2261" s="1">
        <v>2</v>
      </c>
      <c r="F2261" s="1" t="s">
        <v>12328</v>
      </c>
      <c r="G2261" s="1" t="s">
        <v>12352</v>
      </c>
      <c r="I2261" s="1" t="s">
        <v>104</v>
      </c>
      <c r="K2261" s="4" t="s">
        <v>12353</v>
      </c>
      <c r="L2261" s="4"/>
      <c r="O2261" s="54">
        <v>3</v>
      </c>
      <c r="T2261" s="59">
        <v>5</v>
      </c>
      <c r="V2261" s="4" t="s">
        <v>12354</v>
      </c>
      <c r="W2261" s="4" t="s">
        <v>12355</v>
      </c>
      <c r="AP2261" s="1"/>
      <c r="AQ2261" s="1"/>
    </row>
    <row r="2262" spans="1:43" ht="36">
      <c r="A2262" s="1" t="s">
        <v>12547</v>
      </c>
      <c r="B2262" s="1" t="s">
        <v>12356</v>
      </c>
      <c r="C2262" s="1" t="s">
        <v>12262</v>
      </c>
      <c r="D2262" s="1">
        <v>30</v>
      </c>
      <c r="E2262" s="1">
        <v>2</v>
      </c>
      <c r="F2262" s="1" t="s">
        <v>12328</v>
      </c>
      <c r="G2262" s="1" t="s">
        <v>12357</v>
      </c>
      <c r="I2262" s="1" t="s">
        <v>82</v>
      </c>
      <c r="K2262" s="4"/>
      <c r="L2262" s="4"/>
      <c r="V2262" s="4" t="s">
        <v>12358</v>
      </c>
      <c r="AP2262" s="1"/>
      <c r="AQ2262" s="1"/>
    </row>
    <row r="2263" spans="1:43" ht="24">
      <c r="A2263" s="1" t="s">
        <v>12547</v>
      </c>
      <c r="B2263" s="1" t="s">
        <v>12359</v>
      </c>
      <c r="C2263" s="1" t="s">
        <v>12262</v>
      </c>
      <c r="D2263" s="1">
        <v>31</v>
      </c>
      <c r="E2263" s="1">
        <v>2</v>
      </c>
      <c r="F2263" s="1" t="s">
        <v>12328</v>
      </c>
      <c r="G2263" s="1" t="s">
        <v>12360</v>
      </c>
      <c r="I2263" s="1" t="s">
        <v>82</v>
      </c>
      <c r="K2263" s="4" t="s">
        <v>1071</v>
      </c>
      <c r="L2263" s="4"/>
      <c r="V2263" s="4" t="s">
        <v>12361</v>
      </c>
      <c r="W2263" s="4" t="s">
        <v>12362</v>
      </c>
      <c r="AP2263" s="1"/>
      <c r="AQ2263" s="1"/>
    </row>
    <row r="2264" spans="1:43" ht="36">
      <c r="A2264" s="1" t="s">
        <v>12547</v>
      </c>
      <c r="B2264" s="1" t="s">
        <v>12363</v>
      </c>
      <c r="C2264" s="1" t="s">
        <v>12262</v>
      </c>
      <c r="D2264" s="1">
        <v>32</v>
      </c>
      <c r="E2264" s="1">
        <v>2</v>
      </c>
      <c r="F2264" s="1" t="s">
        <v>12328</v>
      </c>
      <c r="G2264" s="1" t="s">
        <v>12364</v>
      </c>
      <c r="I2264" s="1" t="s">
        <v>82</v>
      </c>
      <c r="K2264" s="4" t="s">
        <v>1071</v>
      </c>
      <c r="L2264" s="4"/>
      <c r="V2264" s="4" t="s">
        <v>12365</v>
      </c>
      <c r="W2264" s="4" t="s">
        <v>12350</v>
      </c>
      <c r="AP2264" s="1"/>
      <c r="AQ2264" s="1"/>
    </row>
    <row r="2265" spans="1:43" ht="48">
      <c r="A2265" s="103" t="s">
        <v>12547</v>
      </c>
      <c r="B2265" s="103" t="s">
        <v>12366</v>
      </c>
      <c r="C2265" s="103" t="s">
        <v>12262</v>
      </c>
      <c r="D2265" s="103">
        <v>33</v>
      </c>
      <c r="E2265" s="103">
        <v>1</v>
      </c>
      <c r="F2265" s="103" t="s">
        <v>12326</v>
      </c>
      <c r="G2265" s="103" t="s">
        <v>12367</v>
      </c>
      <c r="I2265" s="1" t="s">
        <v>88</v>
      </c>
      <c r="K2265" s="4" t="s">
        <v>12368</v>
      </c>
      <c r="L2265" s="4" t="s">
        <v>12369</v>
      </c>
      <c r="U2265" s="1">
        <v>8</v>
      </c>
      <c r="V2265" s="4" t="s">
        <v>12370</v>
      </c>
      <c r="AP2265" s="1"/>
      <c r="AQ2265" s="1"/>
    </row>
    <row r="2266" spans="1:43" ht="24">
      <c r="A2266" s="1" t="s">
        <v>12547</v>
      </c>
      <c r="B2266" s="1" t="s">
        <v>12371</v>
      </c>
      <c r="C2266" s="1" t="s">
        <v>12262</v>
      </c>
      <c r="D2266" s="1">
        <v>34</v>
      </c>
      <c r="E2266" s="1">
        <v>3</v>
      </c>
      <c r="F2266" s="1" t="s">
        <v>12326</v>
      </c>
      <c r="G2266" s="1" t="s">
        <v>12372</v>
      </c>
      <c r="I2266" s="1" t="s">
        <v>94</v>
      </c>
      <c r="K2266" s="4" t="s">
        <v>5397</v>
      </c>
      <c r="L2266" s="4"/>
      <c r="N2266" s="53">
        <v>24</v>
      </c>
      <c r="O2266" s="54">
        <v>3</v>
      </c>
      <c r="Q2266" s="56">
        <v>3</v>
      </c>
      <c r="R2266" s="57">
        <v>2</v>
      </c>
      <c r="S2266" s="58">
        <v>3</v>
      </c>
      <c r="V2266" s="4" t="s">
        <v>12373</v>
      </c>
      <c r="W2266" s="4" t="s">
        <v>12374</v>
      </c>
      <c r="AP2266" s="1"/>
      <c r="AQ2266" s="1"/>
    </row>
    <row r="2267" spans="1:43" ht="48">
      <c r="A2267" s="1" t="s">
        <v>12547</v>
      </c>
      <c r="B2267" s="1" t="s">
        <v>12375</v>
      </c>
      <c r="C2267" s="1" t="s">
        <v>12262</v>
      </c>
      <c r="D2267" s="1">
        <v>35</v>
      </c>
      <c r="E2267" s="1">
        <v>2</v>
      </c>
      <c r="F2267" s="1" t="s">
        <v>12326</v>
      </c>
      <c r="G2267" s="1" t="s">
        <v>12376</v>
      </c>
      <c r="I2267" s="1" t="s">
        <v>94</v>
      </c>
      <c r="K2267" s="4" t="s">
        <v>5397</v>
      </c>
      <c r="L2267" s="4" t="s">
        <v>12377</v>
      </c>
      <c r="N2267" s="53">
        <v>44</v>
      </c>
      <c r="O2267" s="54">
        <v>4</v>
      </c>
      <c r="Q2267" s="56">
        <v>5</v>
      </c>
      <c r="R2267" s="57">
        <v>1</v>
      </c>
      <c r="S2267" s="58">
        <v>5</v>
      </c>
      <c r="V2267" s="4" t="s">
        <v>12378</v>
      </c>
      <c r="AP2267" s="1"/>
      <c r="AQ2267" s="1"/>
    </row>
    <row r="2268" spans="1:43" ht="24">
      <c r="A2268" s="1" t="s">
        <v>12547</v>
      </c>
      <c r="B2268" s="1" t="s">
        <v>12379</v>
      </c>
      <c r="C2268" s="1" t="s">
        <v>12262</v>
      </c>
      <c r="D2268" s="1">
        <v>36</v>
      </c>
      <c r="E2268" s="1">
        <v>4</v>
      </c>
      <c r="F2268" s="1" t="s">
        <v>12326</v>
      </c>
      <c r="G2268" s="1" t="s">
        <v>12380</v>
      </c>
      <c r="I2268" s="1" t="s">
        <v>94</v>
      </c>
      <c r="K2268" s="4" t="s">
        <v>10909</v>
      </c>
      <c r="L2268" s="4" t="s">
        <v>12381</v>
      </c>
      <c r="N2268" s="53">
        <v>39</v>
      </c>
      <c r="O2268" s="54">
        <v>4</v>
      </c>
      <c r="Q2268" s="56">
        <v>4</v>
      </c>
      <c r="R2268" s="57">
        <v>1</v>
      </c>
      <c r="S2268" s="58">
        <v>4</v>
      </c>
      <c r="V2268" s="4" t="s">
        <v>12382</v>
      </c>
      <c r="W2268" s="4" t="s">
        <v>12109</v>
      </c>
      <c r="AP2268" s="1"/>
      <c r="AQ2268" s="1"/>
    </row>
    <row r="2269" spans="1:43" ht="60">
      <c r="A2269" s="1" t="s">
        <v>12547</v>
      </c>
      <c r="B2269" s="1" t="s">
        <v>12383</v>
      </c>
      <c r="C2269" s="1" t="s">
        <v>12262</v>
      </c>
      <c r="D2269" s="1">
        <v>37</v>
      </c>
      <c r="E2269" s="1">
        <v>3</v>
      </c>
      <c r="F2269" s="1" t="s">
        <v>12326</v>
      </c>
      <c r="G2269" s="1" t="s">
        <v>12384</v>
      </c>
      <c r="I2269" s="1" t="s">
        <v>104</v>
      </c>
      <c r="K2269" s="4" t="s">
        <v>12385</v>
      </c>
      <c r="L2269" s="4"/>
      <c r="O2269" s="54">
        <v>3</v>
      </c>
      <c r="T2269" s="59">
        <v>3</v>
      </c>
      <c r="V2269" s="4" t="s">
        <v>12386</v>
      </c>
      <c r="AP2269" s="1"/>
      <c r="AQ2269" s="1"/>
    </row>
    <row r="2270" spans="1:43" ht="24">
      <c r="A2270" s="1" t="s">
        <v>12547</v>
      </c>
      <c r="B2270" s="1" t="s">
        <v>12387</v>
      </c>
      <c r="C2270" s="1" t="s">
        <v>12262</v>
      </c>
      <c r="D2270" s="1">
        <v>38</v>
      </c>
      <c r="E2270" s="1">
        <v>4</v>
      </c>
      <c r="F2270" s="1" t="s">
        <v>12326</v>
      </c>
      <c r="G2270" s="1" t="s">
        <v>12388</v>
      </c>
      <c r="I2270" s="1" t="s">
        <v>104</v>
      </c>
      <c r="K2270" s="4" t="s">
        <v>12385</v>
      </c>
      <c r="L2270" s="4" t="s">
        <v>12389</v>
      </c>
      <c r="O2270" s="54">
        <v>4</v>
      </c>
      <c r="T2270" s="59">
        <v>4</v>
      </c>
      <c r="V2270" s="4" t="s">
        <v>12390</v>
      </c>
      <c r="AP2270" s="1"/>
      <c r="AQ2270" s="1"/>
    </row>
    <row r="2271" spans="1:43" ht="36">
      <c r="A2271" s="1" t="s">
        <v>12547</v>
      </c>
      <c r="B2271" s="1" t="s">
        <v>12391</v>
      </c>
      <c r="C2271" s="1" t="s">
        <v>12262</v>
      </c>
      <c r="D2271" s="1">
        <v>39</v>
      </c>
      <c r="E2271" s="1">
        <v>2</v>
      </c>
      <c r="F2271" s="1" t="s">
        <v>12326</v>
      </c>
      <c r="G2271" s="1" t="s">
        <v>12392</v>
      </c>
      <c r="I2271" s="1" t="s">
        <v>104</v>
      </c>
      <c r="K2271" s="4" t="s">
        <v>12385</v>
      </c>
      <c r="L2271" s="4" t="s">
        <v>12393</v>
      </c>
      <c r="O2271" s="54" t="s">
        <v>113</v>
      </c>
      <c r="T2271" s="59">
        <v>2</v>
      </c>
      <c r="V2271" s="4" t="s">
        <v>12394</v>
      </c>
      <c r="AP2271" s="1"/>
      <c r="AQ2271" s="1"/>
    </row>
    <row r="2272" spans="1:43" ht="24">
      <c r="A2272" s="1" t="s">
        <v>12547</v>
      </c>
      <c r="B2272" s="1" t="s">
        <v>12395</v>
      </c>
      <c r="C2272" s="1" t="s">
        <v>12262</v>
      </c>
      <c r="D2272" s="1">
        <v>40</v>
      </c>
      <c r="E2272" s="1">
        <v>2</v>
      </c>
      <c r="F2272" s="1" t="s">
        <v>12326</v>
      </c>
      <c r="G2272" s="1" t="s">
        <v>12396</v>
      </c>
      <c r="I2272" s="1" t="s">
        <v>104</v>
      </c>
      <c r="K2272" s="4" t="s">
        <v>12385</v>
      </c>
      <c r="L2272" s="4" t="s">
        <v>12397</v>
      </c>
      <c r="O2272" s="54">
        <v>3</v>
      </c>
      <c r="T2272" s="59">
        <v>2</v>
      </c>
      <c r="V2272" s="4" t="s">
        <v>12398</v>
      </c>
      <c r="AP2272" s="1"/>
      <c r="AQ2272" s="1"/>
    </row>
    <row r="2273" spans="1:43" ht="72">
      <c r="A2273" s="1" t="s">
        <v>12547</v>
      </c>
      <c r="B2273" s="1" t="s">
        <v>12399</v>
      </c>
      <c r="C2273" s="1" t="s">
        <v>12262</v>
      </c>
      <c r="D2273" s="1">
        <v>41</v>
      </c>
      <c r="E2273" s="1">
        <v>2</v>
      </c>
      <c r="F2273" s="1" t="s">
        <v>12326</v>
      </c>
      <c r="G2273" s="1" t="s">
        <v>12400</v>
      </c>
      <c r="I2273" s="1" t="s">
        <v>104</v>
      </c>
      <c r="K2273" s="4" t="s">
        <v>12385</v>
      </c>
      <c r="L2273" s="4"/>
      <c r="O2273" s="54">
        <v>5</v>
      </c>
      <c r="T2273" s="59">
        <v>3</v>
      </c>
      <c r="V2273" s="4" t="s">
        <v>12401</v>
      </c>
      <c r="AP2273" s="1"/>
      <c r="AQ2273" s="1"/>
    </row>
    <row r="2274" spans="1:43" ht="36">
      <c r="A2274" s="1" t="s">
        <v>12547</v>
      </c>
      <c r="B2274" s="1" t="s">
        <v>12402</v>
      </c>
      <c r="C2274" s="1" t="s">
        <v>12262</v>
      </c>
      <c r="D2274" s="1">
        <v>42</v>
      </c>
      <c r="E2274" s="1">
        <v>3</v>
      </c>
      <c r="F2274" s="1" t="s">
        <v>12326</v>
      </c>
      <c r="G2274" s="1" t="s">
        <v>12403</v>
      </c>
      <c r="I2274" s="1" t="s">
        <v>82</v>
      </c>
      <c r="K2274" s="4"/>
      <c r="L2274" s="4"/>
      <c r="V2274" s="4" t="s">
        <v>12404</v>
      </c>
      <c r="W2274" s="4" t="s">
        <v>12405</v>
      </c>
      <c r="AP2274" s="1"/>
      <c r="AQ2274" s="1"/>
    </row>
    <row r="2275" spans="1:43" ht="36">
      <c r="A2275" s="1" t="s">
        <v>12547</v>
      </c>
      <c r="B2275" s="1" t="s">
        <v>12406</v>
      </c>
      <c r="C2275" s="1" t="s">
        <v>12262</v>
      </c>
      <c r="D2275" s="1">
        <v>43</v>
      </c>
      <c r="E2275" s="1">
        <v>3</v>
      </c>
      <c r="F2275" s="1" t="s">
        <v>12326</v>
      </c>
      <c r="G2275" s="1" t="s">
        <v>12407</v>
      </c>
      <c r="I2275" s="1" t="s">
        <v>82</v>
      </c>
      <c r="K2275" s="4"/>
      <c r="L2275" s="4"/>
      <c r="V2275" s="4" t="s">
        <v>12408</v>
      </c>
      <c r="W2275" s="4" t="s">
        <v>12409</v>
      </c>
      <c r="AP2275" s="1"/>
      <c r="AQ2275" s="1"/>
    </row>
    <row r="2276" spans="1:43" ht="48">
      <c r="A2276" s="1" t="s">
        <v>12547</v>
      </c>
      <c r="B2276" s="1" t="s">
        <v>12410</v>
      </c>
      <c r="C2276" s="1" t="s">
        <v>12262</v>
      </c>
      <c r="D2276" s="1">
        <v>44</v>
      </c>
      <c r="E2276" s="1">
        <v>2</v>
      </c>
      <c r="F2276" s="1" t="s">
        <v>12326</v>
      </c>
      <c r="G2276" s="1" t="s">
        <v>12411</v>
      </c>
      <c r="I2276" s="1" t="s">
        <v>82</v>
      </c>
      <c r="K2276" s="4"/>
      <c r="L2276" s="4"/>
      <c r="V2276" s="4" t="s">
        <v>12412</v>
      </c>
      <c r="W2276" s="4" t="s">
        <v>12362</v>
      </c>
      <c r="AP2276" s="1"/>
      <c r="AQ2276" s="1"/>
    </row>
    <row r="2277" spans="1:43" ht="36">
      <c r="A2277" s="1" t="s">
        <v>12547</v>
      </c>
      <c r="B2277" s="1" t="s">
        <v>12413</v>
      </c>
      <c r="C2277" s="1" t="s">
        <v>12262</v>
      </c>
      <c r="D2277" s="1">
        <v>45</v>
      </c>
      <c r="E2277" s="1">
        <v>2</v>
      </c>
      <c r="F2277" s="1" t="s">
        <v>12326</v>
      </c>
      <c r="G2277" s="1" t="s">
        <v>12414</v>
      </c>
      <c r="I2277" s="1" t="s">
        <v>82</v>
      </c>
      <c r="K2277" s="4"/>
      <c r="L2277" s="4"/>
      <c r="V2277" s="4" t="s">
        <v>12415</v>
      </c>
      <c r="W2277" s="4" t="s">
        <v>3471</v>
      </c>
      <c r="AP2277" s="1"/>
      <c r="AQ2277" s="1"/>
    </row>
    <row r="2278" spans="1:43" ht="60">
      <c r="A2278" s="103" t="s">
        <v>12547</v>
      </c>
      <c r="B2278" s="103" t="s">
        <v>12416</v>
      </c>
      <c r="C2278" s="103" t="s">
        <v>12262</v>
      </c>
      <c r="D2278" s="103">
        <v>46</v>
      </c>
      <c r="E2278" s="103">
        <v>4</v>
      </c>
      <c r="F2278" s="103" t="s">
        <v>12417</v>
      </c>
      <c r="G2278" s="103" t="s">
        <v>12418</v>
      </c>
      <c r="I2278" s="1" t="s">
        <v>88</v>
      </c>
      <c r="K2278" s="4" t="s">
        <v>11196</v>
      </c>
      <c r="L2278" s="4"/>
      <c r="P2278" s="55">
        <v>2</v>
      </c>
      <c r="Q2278" s="56">
        <v>4</v>
      </c>
      <c r="R2278" s="57">
        <v>3</v>
      </c>
      <c r="S2278" s="58">
        <v>4</v>
      </c>
      <c r="V2278" s="4" t="s">
        <v>12419</v>
      </c>
      <c r="AP2278" s="1"/>
      <c r="AQ2278" s="1"/>
    </row>
    <row r="2279" spans="1:43" ht="36">
      <c r="A2279" s="1" t="s">
        <v>12547</v>
      </c>
      <c r="B2279" s="1" t="s">
        <v>12420</v>
      </c>
      <c r="C2279" s="1" t="s">
        <v>12262</v>
      </c>
      <c r="D2279" s="1">
        <v>47</v>
      </c>
      <c r="E2279" s="1">
        <v>1</v>
      </c>
      <c r="F2279" s="1" t="s">
        <v>12417</v>
      </c>
      <c r="G2279" s="1" t="s">
        <v>5328</v>
      </c>
      <c r="H2279" s="1" t="s">
        <v>26</v>
      </c>
      <c r="I2279" s="1" t="s">
        <v>94</v>
      </c>
      <c r="K2279" s="4" t="s">
        <v>12421</v>
      </c>
      <c r="L2279" s="4" t="s">
        <v>12422</v>
      </c>
      <c r="N2279" s="53">
        <v>50</v>
      </c>
      <c r="O2279" s="54">
        <v>4</v>
      </c>
      <c r="Q2279" s="56">
        <v>6</v>
      </c>
      <c r="R2279" s="57">
        <v>4</v>
      </c>
      <c r="S2279" s="58">
        <v>6</v>
      </c>
      <c r="V2279" s="4" t="s">
        <v>12423</v>
      </c>
      <c r="AP2279" s="1"/>
      <c r="AQ2279" s="1"/>
    </row>
    <row r="2280" spans="1:43" ht="72">
      <c r="A2280" s="1" t="s">
        <v>12547</v>
      </c>
      <c r="B2280" s="1" t="s">
        <v>12424</v>
      </c>
      <c r="C2280" s="1" t="s">
        <v>12262</v>
      </c>
      <c r="D2280" s="1">
        <v>48</v>
      </c>
      <c r="E2280" s="1">
        <v>1</v>
      </c>
      <c r="F2280" s="1" t="s">
        <v>12417</v>
      </c>
      <c r="G2280" s="1" t="s">
        <v>12425</v>
      </c>
      <c r="H2280" s="1" t="s">
        <v>26</v>
      </c>
      <c r="I2280" s="1" t="s">
        <v>88</v>
      </c>
      <c r="K2280" s="4" t="s">
        <v>10681</v>
      </c>
      <c r="L2280" s="4"/>
      <c r="V2280" s="4" t="s">
        <v>12426</v>
      </c>
      <c r="AP2280" s="1"/>
      <c r="AQ2280" s="1"/>
    </row>
    <row r="2281" spans="1:43" ht="36">
      <c r="A2281" s="1" t="s">
        <v>12547</v>
      </c>
      <c r="B2281" s="1" t="s">
        <v>12427</v>
      </c>
      <c r="C2281" s="1" t="s">
        <v>12262</v>
      </c>
      <c r="D2281" s="1">
        <v>49</v>
      </c>
      <c r="E2281" s="1">
        <v>1</v>
      </c>
      <c r="F2281" s="1" t="s">
        <v>12417</v>
      </c>
      <c r="G2281" s="1" t="s">
        <v>5320</v>
      </c>
      <c r="H2281" s="1" t="s">
        <v>26</v>
      </c>
      <c r="I2281" s="1" t="s">
        <v>94</v>
      </c>
      <c r="K2281" s="4" t="s">
        <v>12428</v>
      </c>
      <c r="L2281" s="4"/>
      <c r="N2281" s="53">
        <v>1</v>
      </c>
      <c r="O2281" s="54">
        <v>3</v>
      </c>
      <c r="Q2281" s="56">
        <v>2</v>
      </c>
      <c r="R2281" s="57">
        <v>3</v>
      </c>
      <c r="S2281" s="58">
        <v>3</v>
      </c>
      <c r="V2281" s="4" t="s">
        <v>12429</v>
      </c>
      <c r="W2281" s="4" t="s">
        <v>12430</v>
      </c>
      <c r="AP2281" s="1"/>
      <c r="AQ2281" s="1"/>
    </row>
    <row r="2282" spans="1:43" ht="36">
      <c r="A2282" s="1" t="s">
        <v>12547</v>
      </c>
      <c r="B2282" s="1" t="s">
        <v>12431</v>
      </c>
      <c r="C2282" s="1" t="s">
        <v>12262</v>
      </c>
      <c r="D2282" s="1">
        <v>50</v>
      </c>
      <c r="E2282" s="1">
        <v>2</v>
      </c>
      <c r="F2282" s="1" t="s">
        <v>12417</v>
      </c>
      <c r="G2282" s="1" t="s">
        <v>12432</v>
      </c>
      <c r="I2282" s="1" t="s">
        <v>94</v>
      </c>
      <c r="K2282" s="4" t="s">
        <v>5334</v>
      </c>
      <c r="L2282" s="4"/>
      <c r="N2282" s="53">
        <v>36</v>
      </c>
      <c r="O2282" s="54">
        <v>3</v>
      </c>
      <c r="Q2282" s="56">
        <v>4</v>
      </c>
      <c r="R2282" s="57">
        <v>3</v>
      </c>
      <c r="S2282" s="58">
        <v>5</v>
      </c>
      <c r="V2282" s="4" t="s">
        <v>12433</v>
      </c>
      <c r="AP2282" s="1"/>
      <c r="AQ2282" s="1"/>
    </row>
    <row r="2283" spans="1:43" ht="36">
      <c r="A2283" s="1" t="s">
        <v>12547</v>
      </c>
      <c r="B2283" s="1" t="s">
        <v>12434</v>
      </c>
      <c r="C2283" s="1" t="s">
        <v>12262</v>
      </c>
      <c r="D2283" s="1">
        <v>51</v>
      </c>
      <c r="E2283" s="1">
        <v>2</v>
      </c>
      <c r="F2283" s="1" t="s">
        <v>12417</v>
      </c>
      <c r="G2283" s="1" t="s">
        <v>12435</v>
      </c>
      <c r="I2283" s="1" t="s">
        <v>94</v>
      </c>
      <c r="K2283" s="4" t="s">
        <v>938</v>
      </c>
      <c r="L2283" s="4"/>
      <c r="N2283" s="53">
        <v>29</v>
      </c>
      <c r="O2283" s="54">
        <v>1</v>
      </c>
      <c r="Q2283" s="56">
        <v>2</v>
      </c>
      <c r="R2283" s="57">
        <v>1</v>
      </c>
      <c r="S2283" s="58">
        <v>3</v>
      </c>
      <c r="V2283" s="4" t="s">
        <v>12436</v>
      </c>
      <c r="W2283" s="4" t="s">
        <v>12437</v>
      </c>
      <c r="AP2283" s="1"/>
      <c r="AQ2283" s="1"/>
    </row>
    <row r="2284" spans="1:43" ht="36">
      <c r="A2284" s="1" t="s">
        <v>12547</v>
      </c>
      <c r="B2284" s="1" t="s">
        <v>12438</v>
      </c>
      <c r="C2284" s="1" t="s">
        <v>12262</v>
      </c>
      <c r="D2284" s="1">
        <v>52</v>
      </c>
      <c r="E2284" s="1">
        <v>2</v>
      </c>
      <c r="F2284" s="1" t="s">
        <v>12417</v>
      </c>
      <c r="G2284" s="1" t="s">
        <v>12439</v>
      </c>
      <c r="I2284" s="1" t="s">
        <v>94</v>
      </c>
      <c r="K2284" s="4" t="s">
        <v>95</v>
      </c>
      <c r="L2284" s="4"/>
      <c r="N2284" s="53">
        <v>25</v>
      </c>
      <c r="O2284" s="54">
        <v>2</v>
      </c>
      <c r="Q2284" s="56">
        <v>3</v>
      </c>
      <c r="R2284" s="57">
        <v>1</v>
      </c>
      <c r="S2284" s="58">
        <v>4</v>
      </c>
      <c r="V2284" s="4" t="s">
        <v>12440</v>
      </c>
      <c r="W2284" s="4" t="s">
        <v>11912</v>
      </c>
      <c r="AP2284" s="1"/>
      <c r="AQ2284" s="1"/>
    </row>
    <row r="2285" spans="1:43" ht="36">
      <c r="A2285" s="1" t="s">
        <v>12547</v>
      </c>
      <c r="B2285" s="1" t="s">
        <v>12441</v>
      </c>
      <c r="C2285" s="1" t="s">
        <v>12262</v>
      </c>
      <c r="D2285" s="1">
        <v>53</v>
      </c>
      <c r="E2285" s="1">
        <v>1</v>
      </c>
      <c r="F2285" s="1" t="s">
        <v>12417</v>
      </c>
      <c r="G2285" s="1" t="s">
        <v>12442</v>
      </c>
      <c r="H2285" s="1" t="s">
        <v>26</v>
      </c>
      <c r="I2285" s="1" t="s">
        <v>104</v>
      </c>
      <c r="K2285" s="4" t="s">
        <v>5334</v>
      </c>
      <c r="L2285" s="4" t="s">
        <v>331</v>
      </c>
      <c r="O2285" s="54">
        <v>2</v>
      </c>
      <c r="T2285" s="59">
        <v>1</v>
      </c>
      <c r="V2285" s="4" t="s">
        <v>12443</v>
      </c>
      <c r="AP2285" s="1"/>
      <c r="AQ2285" s="1"/>
    </row>
    <row r="2286" spans="1:43" ht="36">
      <c r="A2286" s="1" t="s">
        <v>12547</v>
      </c>
      <c r="B2286" s="1" t="s">
        <v>12444</v>
      </c>
      <c r="C2286" s="1" t="s">
        <v>12262</v>
      </c>
      <c r="D2286" s="1">
        <v>54</v>
      </c>
      <c r="E2286" s="1">
        <v>1</v>
      </c>
      <c r="F2286" s="1" t="s">
        <v>12417</v>
      </c>
      <c r="G2286" s="1" t="s">
        <v>12445</v>
      </c>
      <c r="H2286" s="1" t="s">
        <v>26</v>
      </c>
      <c r="I2286" s="1" t="s">
        <v>104</v>
      </c>
      <c r="K2286" s="4" t="s">
        <v>5334</v>
      </c>
      <c r="L2286" s="4" t="s">
        <v>331</v>
      </c>
      <c r="O2286" s="54">
        <v>3</v>
      </c>
      <c r="T2286" s="59">
        <v>1</v>
      </c>
      <c r="V2286" s="4" t="s">
        <v>12446</v>
      </c>
      <c r="AP2286" s="1"/>
      <c r="AQ2286" s="1"/>
    </row>
    <row r="2287" spans="1:43" ht="60">
      <c r="A2287" s="1" t="s">
        <v>12547</v>
      </c>
      <c r="B2287" s="1" t="s">
        <v>12447</v>
      </c>
      <c r="C2287" s="1" t="s">
        <v>12262</v>
      </c>
      <c r="D2287" s="1">
        <v>55</v>
      </c>
      <c r="E2287" s="1">
        <v>3</v>
      </c>
      <c r="F2287" s="1" t="s">
        <v>12417</v>
      </c>
      <c r="G2287" s="1" t="s">
        <v>12448</v>
      </c>
      <c r="I2287" s="1" t="s">
        <v>104</v>
      </c>
      <c r="K2287" s="4" t="s">
        <v>5334</v>
      </c>
      <c r="L2287" s="4"/>
      <c r="O2287" s="54">
        <v>2</v>
      </c>
      <c r="T2287" s="59">
        <v>2</v>
      </c>
      <c r="V2287" s="4" t="s">
        <v>12449</v>
      </c>
      <c r="AP2287" s="1"/>
      <c r="AQ2287" s="1"/>
    </row>
    <row r="2288" spans="1:43" ht="48">
      <c r="A2288" s="1" t="s">
        <v>12547</v>
      </c>
      <c r="B2288" s="1" t="s">
        <v>12450</v>
      </c>
      <c r="C2288" s="1" t="s">
        <v>12262</v>
      </c>
      <c r="D2288" s="1">
        <v>56</v>
      </c>
      <c r="E2288" s="1">
        <v>2</v>
      </c>
      <c r="F2288" s="1" t="s">
        <v>12417</v>
      </c>
      <c r="G2288" s="1" t="s">
        <v>12451</v>
      </c>
      <c r="I2288" s="1" t="s">
        <v>104</v>
      </c>
      <c r="K2288" s="4" t="s">
        <v>5334</v>
      </c>
      <c r="L2288" s="4"/>
      <c r="O2288" s="54">
        <v>4</v>
      </c>
      <c r="T2288" s="59">
        <v>3</v>
      </c>
      <c r="V2288" s="4" t="s">
        <v>12452</v>
      </c>
      <c r="AP2288" s="1"/>
      <c r="AQ2288" s="1"/>
    </row>
    <row r="2289" spans="1:43" ht="72">
      <c r="A2289" s="1" t="s">
        <v>12547</v>
      </c>
      <c r="B2289" s="1" t="s">
        <v>12453</v>
      </c>
      <c r="C2289" s="1" t="s">
        <v>12262</v>
      </c>
      <c r="D2289" s="1">
        <v>57</v>
      </c>
      <c r="E2289" s="1">
        <v>3</v>
      </c>
      <c r="F2289" s="1" t="s">
        <v>12417</v>
      </c>
      <c r="G2289" s="1" t="s">
        <v>12454</v>
      </c>
      <c r="I2289" s="1" t="s">
        <v>104</v>
      </c>
      <c r="K2289" s="4" t="s">
        <v>5334</v>
      </c>
      <c r="L2289" s="4"/>
      <c r="O2289" s="54">
        <v>3</v>
      </c>
      <c r="T2289" s="59">
        <v>4</v>
      </c>
      <c r="V2289" s="4" t="s">
        <v>12455</v>
      </c>
      <c r="AP2289" s="1"/>
      <c r="AQ2289" s="1"/>
    </row>
    <row r="2290" spans="1:43" ht="48">
      <c r="A2290" s="1" t="s">
        <v>12547</v>
      </c>
      <c r="B2290" s="1" t="s">
        <v>12456</v>
      </c>
      <c r="C2290" s="1" t="s">
        <v>12262</v>
      </c>
      <c r="D2290" s="1">
        <v>58</v>
      </c>
      <c r="E2290" s="1">
        <v>2</v>
      </c>
      <c r="F2290" s="1" t="s">
        <v>12417</v>
      </c>
      <c r="G2290" s="1" t="s">
        <v>12457</v>
      </c>
      <c r="I2290" s="1" t="s">
        <v>104</v>
      </c>
      <c r="K2290" s="4" t="s">
        <v>5334</v>
      </c>
      <c r="L2290" s="4" t="s">
        <v>112</v>
      </c>
      <c r="O2290" s="54" t="s">
        <v>113</v>
      </c>
      <c r="T2290" s="59">
        <v>3</v>
      </c>
      <c r="V2290" s="4" t="s">
        <v>12458</v>
      </c>
      <c r="AP2290" s="1"/>
      <c r="AQ2290" s="1"/>
    </row>
    <row r="2291" spans="1:43" ht="60">
      <c r="A2291" s="1" t="s">
        <v>12547</v>
      </c>
      <c r="B2291" s="1" t="s">
        <v>12459</v>
      </c>
      <c r="C2291" s="1" t="s">
        <v>12262</v>
      </c>
      <c r="D2291" s="1">
        <v>59</v>
      </c>
      <c r="E2291" s="1">
        <v>2</v>
      </c>
      <c r="F2291" s="1" t="s">
        <v>12417</v>
      </c>
      <c r="G2291" s="1" t="s">
        <v>12460</v>
      </c>
      <c r="I2291" s="1" t="s">
        <v>104</v>
      </c>
      <c r="K2291" s="4" t="s">
        <v>5334</v>
      </c>
      <c r="L2291" s="4"/>
      <c r="O2291" s="54">
        <v>2</v>
      </c>
      <c r="T2291" s="59">
        <v>3</v>
      </c>
      <c r="V2291" s="4" t="s">
        <v>12461</v>
      </c>
      <c r="AP2291" s="1"/>
      <c r="AQ2291" s="1"/>
    </row>
    <row r="2292" spans="1:43" ht="24">
      <c r="A2292" s="1" t="s">
        <v>12547</v>
      </c>
      <c r="B2292" s="1" t="s">
        <v>12462</v>
      </c>
      <c r="C2292" s="1" t="s">
        <v>12262</v>
      </c>
      <c r="D2292" s="1">
        <v>60</v>
      </c>
      <c r="E2292" s="1">
        <v>3</v>
      </c>
      <c r="F2292" s="1" t="s">
        <v>12417</v>
      </c>
      <c r="G2292" s="1" t="s">
        <v>12463</v>
      </c>
      <c r="I2292" s="1" t="s">
        <v>82</v>
      </c>
      <c r="K2292" s="4"/>
      <c r="L2292" s="4"/>
      <c r="V2292" s="4" t="s">
        <v>12464</v>
      </c>
      <c r="W2292" s="4" t="s">
        <v>12465</v>
      </c>
      <c r="AP2292" s="1"/>
      <c r="AQ2292" s="1"/>
    </row>
    <row r="2293" spans="1:43" ht="48">
      <c r="A2293" s="1" t="s">
        <v>12547</v>
      </c>
      <c r="B2293" s="1" t="s">
        <v>12466</v>
      </c>
      <c r="C2293" s="1" t="s">
        <v>12262</v>
      </c>
      <c r="D2293" s="1">
        <v>61</v>
      </c>
      <c r="E2293" s="1">
        <v>2</v>
      </c>
      <c r="F2293" s="1" t="s">
        <v>12417</v>
      </c>
      <c r="G2293" s="1" t="s">
        <v>12467</v>
      </c>
      <c r="I2293" s="1" t="s">
        <v>82</v>
      </c>
      <c r="K2293" s="4"/>
      <c r="L2293" s="4"/>
      <c r="V2293" s="4" t="s">
        <v>12468</v>
      </c>
      <c r="W2293" s="4" t="s">
        <v>3551</v>
      </c>
      <c r="AP2293" s="1"/>
      <c r="AQ2293" s="1"/>
    </row>
    <row r="2294" spans="1:43" ht="36">
      <c r="A2294" s="1" t="s">
        <v>12547</v>
      </c>
      <c r="B2294" s="1" t="s">
        <v>12469</v>
      </c>
      <c r="C2294" s="1" t="s">
        <v>12262</v>
      </c>
      <c r="D2294" s="1">
        <v>62</v>
      </c>
      <c r="E2294" s="1">
        <v>3</v>
      </c>
      <c r="F2294" s="1" t="s">
        <v>12417</v>
      </c>
      <c r="G2294" s="1" t="s">
        <v>12470</v>
      </c>
      <c r="I2294" s="1" t="s">
        <v>82</v>
      </c>
      <c r="K2294" s="4"/>
      <c r="L2294" s="4"/>
      <c r="V2294" s="4" t="s">
        <v>12471</v>
      </c>
      <c r="W2294" s="4" t="s">
        <v>12472</v>
      </c>
      <c r="AP2294" s="1"/>
      <c r="AQ2294" s="1"/>
    </row>
    <row r="2295" spans="1:43" ht="24">
      <c r="A2295" s="103" t="s">
        <v>12547</v>
      </c>
      <c r="B2295" s="103" t="s">
        <v>12473</v>
      </c>
      <c r="C2295" s="103" t="s">
        <v>12262</v>
      </c>
      <c r="D2295" s="103">
        <v>63</v>
      </c>
      <c r="E2295" s="103">
        <v>3</v>
      </c>
      <c r="F2295" s="103" t="s">
        <v>10955</v>
      </c>
      <c r="G2295" s="103" t="s">
        <v>12474</v>
      </c>
      <c r="I2295" s="1" t="s">
        <v>94</v>
      </c>
      <c r="K2295" s="4" t="s">
        <v>10909</v>
      </c>
      <c r="L2295" s="4" t="s">
        <v>12475</v>
      </c>
      <c r="N2295" s="53">
        <v>34</v>
      </c>
      <c r="O2295" s="54">
        <v>2</v>
      </c>
      <c r="Q2295" s="56">
        <v>3</v>
      </c>
      <c r="R2295" s="57">
        <v>1</v>
      </c>
      <c r="S2295" s="58">
        <v>4</v>
      </c>
      <c r="V2295" s="4" t="s">
        <v>12476</v>
      </c>
      <c r="AP2295" s="1"/>
      <c r="AQ2295" s="1"/>
    </row>
    <row r="2296" spans="1:43" ht="24">
      <c r="A2296" s="1" t="s">
        <v>12547</v>
      </c>
      <c r="B2296" s="1" t="s">
        <v>12477</v>
      </c>
      <c r="C2296" s="1" t="s">
        <v>12262</v>
      </c>
      <c r="D2296" s="1">
        <v>64</v>
      </c>
      <c r="E2296" s="1">
        <v>3</v>
      </c>
      <c r="F2296" s="1" t="s">
        <v>10955</v>
      </c>
      <c r="G2296" s="1" t="s">
        <v>12478</v>
      </c>
      <c r="I2296" s="1" t="s">
        <v>94</v>
      </c>
      <c r="K2296" s="4" t="s">
        <v>10909</v>
      </c>
      <c r="L2296" s="4" t="s">
        <v>12479</v>
      </c>
      <c r="N2296" s="53">
        <v>29</v>
      </c>
      <c r="O2296" s="54">
        <v>3</v>
      </c>
      <c r="Q2296" s="56">
        <v>3</v>
      </c>
      <c r="R2296" s="57">
        <v>2</v>
      </c>
      <c r="S2296" s="58">
        <v>3</v>
      </c>
      <c r="V2296" s="4" t="s">
        <v>12480</v>
      </c>
      <c r="W2296" s="4" t="s">
        <v>3551</v>
      </c>
      <c r="AP2296" s="1"/>
      <c r="AQ2296" s="1"/>
    </row>
    <row r="2297" spans="1:43" ht="48">
      <c r="A2297" s="1" t="s">
        <v>12547</v>
      </c>
      <c r="B2297" s="1" t="s">
        <v>12481</v>
      </c>
      <c r="C2297" s="1" t="s">
        <v>12262</v>
      </c>
      <c r="D2297" s="1">
        <v>65</v>
      </c>
      <c r="E2297" s="1">
        <v>2</v>
      </c>
      <c r="F2297" s="1" t="s">
        <v>10955</v>
      </c>
      <c r="G2297" s="1" t="s">
        <v>12482</v>
      </c>
      <c r="I2297" s="1" t="s">
        <v>82</v>
      </c>
      <c r="K2297" s="4"/>
      <c r="L2297" s="4" t="s">
        <v>3616</v>
      </c>
      <c r="V2297" s="4" t="s">
        <v>12483</v>
      </c>
      <c r="AP2297" s="1"/>
      <c r="AQ2297" s="1"/>
    </row>
    <row r="2298" spans="1:43" ht="36">
      <c r="A2298" s="103" t="s">
        <v>12547</v>
      </c>
      <c r="B2298" s="103" t="s">
        <v>12484</v>
      </c>
      <c r="C2298" s="103" t="s">
        <v>12262</v>
      </c>
      <c r="D2298" s="103">
        <v>66</v>
      </c>
      <c r="E2298" s="103">
        <v>3</v>
      </c>
      <c r="F2298" s="103" t="s">
        <v>12485</v>
      </c>
      <c r="G2298" s="103" t="s">
        <v>12486</v>
      </c>
      <c r="I2298" s="1" t="s">
        <v>94</v>
      </c>
      <c r="K2298" s="4" t="s">
        <v>938</v>
      </c>
      <c r="L2298" s="4" t="s">
        <v>12377</v>
      </c>
      <c r="N2298" s="53">
        <v>44</v>
      </c>
      <c r="O2298" s="54">
        <v>1</v>
      </c>
      <c r="Q2298" s="56">
        <v>3</v>
      </c>
      <c r="R2298" s="57">
        <v>1</v>
      </c>
      <c r="S2298" s="58">
        <v>3</v>
      </c>
      <c r="V2298" s="4" t="s">
        <v>12487</v>
      </c>
      <c r="AP2298" s="1"/>
      <c r="AQ2298" s="1"/>
    </row>
    <row r="2299" spans="1:43" ht="24">
      <c r="A2299" s="1" t="s">
        <v>12547</v>
      </c>
      <c r="B2299" s="1" t="s">
        <v>12488</v>
      </c>
      <c r="C2299" s="1" t="s">
        <v>12262</v>
      </c>
      <c r="D2299" s="1">
        <v>67</v>
      </c>
      <c r="E2299" s="1">
        <v>2</v>
      </c>
      <c r="F2299" s="1" t="s">
        <v>12485</v>
      </c>
      <c r="G2299" s="1" t="s">
        <v>12489</v>
      </c>
      <c r="I2299" s="1" t="s">
        <v>82</v>
      </c>
      <c r="K2299" s="4"/>
      <c r="L2299" s="4"/>
      <c r="V2299" s="4" t="s">
        <v>12490</v>
      </c>
      <c r="W2299" s="4" t="s">
        <v>12491</v>
      </c>
      <c r="AP2299" s="1"/>
      <c r="AQ2299" s="1"/>
    </row>
    <row r="2300" spans="1:43" ht="60">
      <c r="A2300" s="103" t="s">
        <v>12547</v>
      </c>
      <c r="B2300" s="103" t="s">
        <v>12492</v>
      </c>
      <c r="C2300" s="103" t="s">
        <v>12262</v>
      </c>
      <c r="D2300" s="103">
        <v>68</v>
      </c>
      <c r="E2300" s="103">
        <v>1</v>
      </c>
      <c r="F2300" s="103" t="s">
        <v>12417</v>
      </c>
      <c r="G2300" s="103" t="s">
        <v>12493</v>
      </c>
      <c r="I2300" s="1" t="s">
        <v>82</v>
      </c>
      <c r="K2300" s="4" t="s">
        <v>1071</v>
      </c>
      <c r="L2300" s="4" t="s">
        <v>12494</v>
      </c>
      <c r="V2300" s="4" t="s">
        <v>12495</v>
      </c>
      <c r="AP2300" s="1"/>
      <c r="AQ2300" s="1"/>
    </row>
    <row r="2301" spans="1:43" ht="72">
      <c r="A2301" s="1" t="s">
        <v>12547</v>
      </c>
      <c r="B2301" s="1" t="s">
        <v>12496</v>
      </c>
      <c r="C2301" s="1" t="s">
        <v>12262</v>
      </c>
      <c r="D2301" s="1">
        <v>69</v>
      </c>
      <c r="E2301" s="1">
        <v>1</v>
      </c>
      <c r="F2301" s="1" t="s">
        <v>12328</v>
      </c>
      <c r="G2301" s="1" t="s">
        <v>12497</v>
      </c>
      <c r="I2301" s="1" t="s">
        <v>125</v>
      </c>
      <c r="K2301" s="4"/>
      <c r="L2301" s="4"/>
      <c r="M2301" s="18">
        <v>1</v>
      </c>
      <c r="N2301" s="53" t="s">
        <v>9506</v>
      </c>
      <c r="V2301" s="4" t="s">
        <v>12498</v>
      </c>
      <c r="X2301" s="1" t="s">
        <v>12574</v>
      </c>
      <c r="Y2301" s="1" t="s">
        <v>12497</v>
      </c>
      <c r="AA2301" s="1" t="s">
        <v>125</v>
      </c>
      <c r="AE2301" s="18">
        <v>1</v>
      </c>
      <c r="AF2301" s="53" t="s">
        <v>9507</v>
      </c>
      <c r="AL2301" s="59" t="s">
        <v>113</v>
      </c>
      <c r="AN2301" s="4" t="s">
        <v>12499</v>
      </c>
      <c r="AP2301" s="1"/>
      <c r="AQ2301" s="1"/>
    </row>
    <row r="2302" spans="1:43" ht="72">
      <c r="A2302" s="1" t="s">
        <v>12547</v>
      </c>
      <c r="B2302" s="1" t="s">
        <v>12500</v>
      </c>
      <c r="C2302" s="1" t="s">
        <v>12262</v>
      </c>
      <c r="D2302" s="1">
        <v>70</v>
      </c>
      <c r="E2302" s="1">
        <v>1</v>
      </c>
      <c r="F2302" s="1" t="s">
        <v>12328</v>
      </c>
      <c r="G2302" s="1" t="s">
        <v>12501</v>
      </c>
      <c r="I2302" s="1" t="s">
        <v>125</v>
      </c>
      <c r="K2302" s="4"/>
      <c r="L2302" s="4"/>
      <c r="M2302" s="18">
        <v>2</v>
      </c>
      <c r="N2302" s="53" t="s">
        <v>9506</v>
      </c>
      <c r="V2302" s="4" t="s">
        <v>12502</v>
      </c>
      <c r="Y2302" s="1" t="s">
        <v>12501</v>
      </c>
      <c r="AA2302" s="1" t="s">
        <v>125</v>
      </c>
      <c r="AE2302" s="18">
        <v>2</v>
      </c>
      <c r="AF2302" s="53" t="s">
        <v>9507</v>
      </c>
      <c r="AL2302" s="59" t="s">
        <v>113</v>
      </c>
      <c r="AN2302" s="4" t="s">
        <v>12503</v>
      </c>
      <c r="AP2302" s="1"/>
      <c r="AQ2302" s="1"/>
    </row>
    <row r="2303" spans="1:43" ht="120">
      <c r="A2303" s="1" t="s">
        <v>12547</v>
      </c>
      <c r="B2303" s="1" t="s">
        <v>12504</v>
      </c>
      <c r="C2303" s="1" t="s">
        <v>12262</v>
      </c>
      <c r="D2303" s="1">
        <v>71</v>
      </c>
      <c r="E2303" s="1">
        <v>1</v>
      </c>
      <c r="F2303" s="1" t="s">
        <v>12505</v>
      </c>
      <c r="G2303" s="1" t="s">
        <v>12328</v>
      </c>
      <c r="I2303" s="1" t="s">
        <v>3462</v>
      </c>
      <c r="K2303" s="4"/>
      <c r="L2303" s="4" t="s">
        <v>3463</v>
      </c>
      <c r="V2303" s="4" t="s">
        <v>12506</v>
      </c>
      <c r="X2303" s="128" t="s">
        <v>3506</v>
      </c>
      <c r="Y2303" s="1" t="s">
        <v>12328</v>
      </c>
      <c r="AA2303" s="1" t="s">
        <v>3462</v>
      </c>
      <c r="AE2303" s="18"/>
      <c r="AN2303" s="4" t="s">
        <v>12507</v>
      </c>
      <c r="AP2303" s="1"/>
      <c r="AQ2303" s="1"/>
    </row>
    <row r="2304" spans="1:43" ht="72">
      <c r="A2304" s="1" t="s">
        <v>12547</v>
      </c>
      <c r="B2304" s="1" t="s">
        <v>12508</v>
      </c>
      <c r="C2304" s="1" t="s">
        <v>12262</v>
      </c>
      <c r="D2304" s="1">
        <v>72</v>
      </c>
      <c r="E2304" s="1">
        <v>1</v>
      </c>
      <c r="F2304" s="1" t="s">
        <v>12326</v>
      </c>
      <c r="G2304" s="1" t="s">
        <v>12509</v>
      </c>
      <c r="I2304" s="1" t="s">
        <v>125</v>
      </c>
      <c r="K2304" s="4"/>
      <c r="L2304" s="4"/>
      <c r="M2304" s="18">
        <v>1</v>
      </c>
      <c r="N2304" s="53" t="s">
        <v>9506</v>
      </c>
      <c r="V2304" s="4" t="s">
        <v>12510</v>
      </c>
      <c r="X2304" s="1" t="s">
        <v>12575</v>
      </c>
      <c r="Y2304" s="1" t="s">
        <v>12509</v>
      </c>
      <c r="AA2304" s="1" t="s">
        <v>125</v>
      </c>
      <c r="AE2304" s="18">
        <v>1</v>
      </c>
      <c r="AF2304" s="53" t="s">
        <v>9507</v>
      </c>
      <c r="AL2304" s="59" t="s">
        <v>8107</v>
      </c>
      <c r="AN2304" s="4" t="s">
        <v>12511</v>
      </c>
      <c r="AP2304" s="1"/>
      <c r="AQ2304" s="1"/>
    </row>
    <row r="2305" spans="1:43" ht="84">
      <c r="A2305" s="1" t="s">
        <v>12547</v>
      </c>
      <c r="B2305" s="1" t="s">
        <v>12512</v>
      </c>
      <c r="C2305" s="1" t="s">
        <v>12262</v>
      </c>
      <c r="D2305" s="1">
        <v>73</v>
      </c>
      <c r="E2305" s="1">
        <v>1</v>
      </c>
      <c r="F2305" s="1" t="s">
        <v>12326</v>
      </c>
      <c r="G2305" s="1" t="s">
        <v>12513</v>
      </c>
      <c r="I2305" s="1" t="s">
        <v>125</v>
      </c>
      <c r="K2305" s="4"/>
      <c r="L2305" s="4"/>
      <c r="M2305" s="18">
        <v>2</v>
      </c>
      <c r="N2305" s="53" t="s">
        <v>9506</v>
      </c>
      <c r="V2305" s="4" t="s">
        <v>12514</v>
      </c>
      <c r="Y2305" s="1" t="s">
        <v>12513</v>
      </c>
      <c r="AA2305" s="1" t="s">
        <v>125</v>
      </c>
      <c r="AE2305" s="18">
        <v>2</v>
      </c>
      <c r="AF2305" s="53" t="s">
        <v>9507</v>
      </c>
      <c r="AL2305" s="59">
        <v>8</v>
      </c>
      <c r="AN2305" s="4" t="s">
        <v>12515</v>
      </c>
      <c r="AP2305" s="1"/>
      <c r="AQ2305" s="1"/>
    </row>
    <row r="2306" spans="1:43" ht="60">
      <c r="A2306" s="1" t="s">
        <v>12547</v>
      </c>
      <c r="B2306" s="49" t="s">
        <v>12516</v>
      </c>
      <c r="C2306" s="1" t="s">
        <v>12262</v>
      </c>
      <c r="D2306" s="1">
        <v>74</v>
      </c>
      <c r="E2306" s="1">
        <v>1</v>
      </c>
      <c r="F2306" s="1" t="s">
        <v>12326</v>
      </c>
      <c r="G2306" s="1" t="s">
        <v>12517</v>
      </c>
      <c r="I2306" s="1" t="s">
        <v>125</v>
      </c>
      <c r="K2306" s="4"/>
      <c r="L2306" s="4"/>
      <c r="M2306" s="18">
        <v>3</v>
      </c>
      <c r="N2306" s="53" t="s">
        <v>9506</v>
      </c>
      <c r="V2306" s="4" t="s">
        <v>12518</v>
      </c>
      <c r="Y2306" s="1" t="s">
        <v>12517</v>
      </c>
      <c r="AA2306" s="1" t="s">
        <v>125</v>
      </c>
      <c r="AE2306" s="18">
        <v>3</v>
      </c>
      <c r="AF2306" s="53" t="s">
        <v>9507</v>
      </c>
      <c r="AL2306" s="59">
        <v>8</v>
      </c>
      <c r="AN2306" s="4" t="s">
        <v>12519</v>
      </c>
      <c r="AP2306" s="1"/>
      <c r="AQ2306" s="1"/>
    </row>
    <row r="2307" spans="1:43" ht="60">
      <c r="A2307" s="1" t="s">
        <v>12547</v>
      </c>
      <c r="B2307" s="1" t="s">
        <v>12520</v>
      </c>
      <c r="C2307" s="1" t="s">
        <v>12262</v>
      </c>
      <c r="D2307" s="1">
        <v>75</v>
      </c>
      <c r="E2307" s="1">
        <v>1</v>
      </c>
      <c r="F2307" s="1" t="s">
        <v>12326</v>
      </c>
      <c r="G2307" s="1" t="s">
        <v>12521</v>
      </c>
      <c r="I2307" s="1" t="s">
        <v>125</v>
      </c>
      <c r="K2307" s="4"/>
      <c r="L2307" s="4"/>
      <c r="M2307" s="18">
        <v>4</v>
      </c>
      <c r="N2307" s="53" t="s">
        <v>9506</v>
      </c>
      <c r="V2307" s="4" t="s">
        <v>12522</v>
      </c>
      <c r="Y2307" s="1" t="s">
        <v>12521</v>
      </c>
      <c r="AA2307" s="1" t="s">
        <v>125</v>
      </c>
      <c r="AE2307" s="18">
        <v>4</v>
      </c>
      <c r="AF2307" s="53" t="s">
        <v>9507</v>
      </c>
      <c r="AL2307" s="59">
        <v>8</v>
      </c>
      <c r="AN2307" s="4" t="s">
        <v>12523</v>
      </c>
      <c r="AP2307" s="1"/>
      <c r="AQ2307" s="1"/>
    </row>
    <row r="2308" spans="1:43" ht="48">
      <c r="A2308" s="1" t="s">
        <v>12547</v>
      </c>
      <c r="B2308" s="1" t="s">
        <v>12524</v>
      </c>
      <c r="C2308" s="1" t="s">
        <v>12262</v>
      </c>
      <c r="D2308" s="1">
        <v>76</v>
      </c>
      <c r="E2308" s="1">
        <v>1</v>
      </c>
      <c r="F2308" s="1" t="s">
        <v>12326</v>
      </c>
      <c r="G2308" s="1" t="s">
        <v>12525</v>
      </c>
      <c r="I2308" s="1" t="s">
        <v>125</v>
      </c>
      <c r="K2308" s="4"/>
      <c r="L2308" s="4"/>
      <c r="M2308" s="18">
        <v>5</v>
      </c>
      <c r="N2308" s="53" t="s">
        <v>9506</v>
      </c>
      <c r="V2308" s="4" t="s">
        <v>12522</v>
      </c>
      <c r="Y2308" s="1" t="s">
        <v>12525</v>
      </c>
      <c r="AA2308" s="1" t="s">
        <v>125</v>
      </c>
      <c r="AE2308" s="18">
        <v>5</v>
      </c>
      <c r="AF2308" s="53" t="s">
        <v>9507</v>
      </c>
      <c r="AL2308" s="59" t="s">
        <v>8107</v>
      </c>
      <c r="AN2308" s="4" t="s">
        <v>12526</v>
      </c>
      <c r="AP2308" s="1"/>
      <c r="AQ2308" s="1"/>
    </row>
    <row r="2309" spans="1:43" ht="48">
      <c r="A2309" s="1" t="s">
        <v>12547</v>
      </c>
      <c r="B2309" s="1" t="s">
        <v>12527</v>
      </c>
      <c r="C2309" s="1" t="s">
        <v>12262</v>
      </c>
      <c r="D2309" s="1">
        <v>77</v>
      </c>
      <c r="E2309" s="1">
        <v>1</v>
      </c>
      <c r="F2309" s="1" t="s">
        <v>12528</v>
      </c>
      <c r="G2309" s="1" t="s">
        <v>12326</v>
      </c>
      <c r="I2309" s="1" t="s">
        <v>3462</v>
      </c>
      <c r="K2309" s="4"/>
      <c r="L2309" s="4" t="s">
        <v>3463</v>
      </c>
      <c r="V2309" s="4" t="s">
        <v>12529</v>
      </c>
      <c r="X2309" s="128" t="s">
        <v>12576</v>
      </c>
      <c r="Y2309" s="1" t="s">
        <v>12326</v>
      </c>
      <c r="AA2309" s="1" t="s">
        <v>3462</v>
      </c>
      <c r="AE2309" s="18"/>
      <c r="AN2309" s="4" t="s">
        <v>12530</v>
      </c>
      <c r="AP2309" s="1"/>
      <c r="AQ2309" s="1"/>
    </row>
    <row r="2310" spans="1:43" ht="84">
      <c r="A2310" s="1" t="s">
        <v>12547</v>
      </c>
      <c r="B2310" s="1" t="s">
        <v>12531</v>
      </c>
      <c r="C2310" s="1" t="s">
        <v>12262</v>
      </c>
      <c r="D2310" s="1">
        <v>78</v>
      </c>
      <c r="E2310" s="1">
        <v>1</v>
      </c>
      <c r="F2310" s="1" t="s">
        <v>12417</v>
      </c>
      <c r="G2310" s="1" t="s">
        <v>12532</v>
      </c>
      <c r="I2310" s="1" t="s">
        <v>125</v>
      </c>
      <c r="K2310" s="4"/>
      <c r="L2310" s="4"/>
      <c r="M2310" s="18">
        <v>1</v>
      </c>
      <c r="N2310" s="53" t="s">
        <v>9506</v>
      </c>
      <c r="V2310" s="4" t="s">
        <v>12533</v>
      </c>
      <c r="X2310" s="1" t="s">
        <v>12577</v>
      </c>
      <c r="Y2310" s="1" t="s">
        <v>12532</v>
      </c>
      <c r="AA2310" s="1" t="s">
        <v>125</v>
      </c>
      <c r="AE2310" s="18">
        <v>1</v>
      </c>
      <c r="AF2310" s="53" t="s">
        <v>9507</v>
      </c>
      <c r="AL2310" s="59" t="s">
        <v>8107</v>
      </c>
      <c r="AN2310" s="4" t="s">
        <v>12534</v>
      </c>
      <c r="AP2310" s="1"/>
      <c r="AQ2310" s="1"/>
    </row>
    <row r="2311" spans="1:43" ht="84">
      <c r="A2311" s="1" t="s">
        <v>12547</v>
      </c>
      <c r="B2311" s="1" t="s">
        <v>12535</v>
      </c>
      <c r="C2311" s="1" t="s">
        <v>12262</v>
      </c>
      <c r="D2311" s="1">
        <v>79</v>
      </c>
      <c r="E2311" s="1">
        <v>1</v>
      </c>
      <c r="F2311" s="1" t="s">
        <v>12417</v>
      </c>
      <c r="G2311" s="1" t="s">
        <v>12536</v>
      </c>
      <c r="I2311" s="1" t="s">
        <v>125</v>
      </c>
      <c r="K2311" s="4"/>
      <c r="L2311" s="4"/>
      <c r="M2311" s="18">
        <v>2</v>
      </c>
      <c r="N2311" s="53" t="s">
        <v>9506</v>
      </c>
      <c r="V2311" s="4" t="s">
        <v>12537</v>
      </c>
      <c r="Y2311" s="1" t="s">
        <v>12536</v>
      </c>
      <c r="AA2311" s="1" t="s">
        <v>125</v>
      </c>
      <c r="AE2311" s="18">
        <v>2</v>
      </c>
      <c r="AF2311" s="53" t="s">
        <v>9507</v>
      </c>
      <c r="AL2311" s="59" t="s">
        <v>8107</v>
      </c>
      <c r="AN2311" s="4" t="s">
        <v>12538</v>
      </c>
      <c r="AP2311" s="1"/>
      <c r="AQ2311" s="1"/>
    </row>
    <row r="2312" spans="1:43" ht="84">
      <c r="A2312" s="1" t="s">
        <v>12547</v>
      </c>
      <c r="B2312" s="1" t="s">
        <v>12539</v>
      </c>
      <c r="C2312" s="1" t="s">
        <v>12262</v>
      </c>
      <c r="D2312" s="1">
        <v>80</v>
      </c>
      <c r="E2312" s="1">
        <v>1</v>
      </c>
      <c r="F2312" s="1" t="s">
        <v>12417</v>
      </c>
      <c r="G2312" s="1" t="s">
        <v>12540</v>
      </c>
      <c r="I2312" s="1" t="s">
        <v>125</v>
      </c>
      <c r="K2312" s="4"/>
      <c r="L2312" s="4"/>
      <c r="M2312" s="18">
        <v>3</v>
      </c>
      <c r="N2312" s="53" t="s">
        <v>9506</v>
      </c>
      <c r="V2312" s="4" t="s">
        <v>12541</v>
      </c>
      <c r="Y2312" s="1" t="s">
        <v>12540</v>
      </c>
      <c r="AA2312" s="1" t="s">
        <v>125</v>
      </c>
      <c r="AE2312" s="18">
        <v>3</v>
      </c>
      <c r="AF2312" s="53" t="s">
        <v>9507</v>
      </c>
      <c r="AL2312" s="59">
        <v>15</v>
      </c>
      <c r="AN2312" s="4" t="s">
        <v>12542</v>
      </c>
      <c r="AP2312" s="1"/>
      <c r="AQ2312" s="1"/>
    </row>
    <row r="2313" spans="1:43" ht="48">
      <c r="A2313" s="1" t="s">
        <v>12547</v>
      </c>
      <c r="B2313" s="1" t="s">
        <v>12543</v>
      </c>
      <c r="C2313" s="1" t="s">
        <v>12262</v>
      </c>
      <c r="D2313" s="1">
        <v>81</v>
      </c>
      <c r="E2313" s="1">
        <v>1</v>
      </c>
      <c r="F2313" s="4" t="s">
        <v>12544</v>
      </c>
      <c r="G2313" s="1" t="s">
        <v>12417</v>
      </c>
      <c r="I2313" s="1" t="s">
        <v>3462</v>
      </c>
      <c r="K2313" s="4"/>
      <c r="L2313" s="4" t="s">
        <v>3463</v>
      </c>
      <c r="V2313" s="4" t="s">
        <v>12545</v>
      </c>
      <c r="X2313" s="128" t="s">
        <v>3466</v>
      </c>
      <c r="Y2313" s="1" t="s">
        <v>12417</v>
      </c>
      <c r="AA2313" s="1" t="s">
        <v>3462</v>
      </c>
      <c r="AE2313" s="18"/>
      <c r="AN2313" s="4" t="s">
        <v>12546</v>
      </c>
      <c r="AP2313" s="1"/>
      <c r="AQ2313" s="1"/>
    </row>
    <row r="2314" spans="1:43" ht="24">
      <c r="A2314" s="113" t="s">
        <v>13402</v>
      </c>
      <c r="B2314" s="113" t="s">
        <v>13535</v>
      </c>
      <c r="C2314" s="113" t="s">
        <v>5862</v>
      </c>
      <c r="D2314" s="114">
        <v>1</v>
      </c>
      <c r="E2314" s="113">
        <v>1</v>
      </c>
      <c r="F2314" s="113"/>
      <c r="G2314" s="113" t="s">
        <v>241</v>
      </c>
      <c r="H2314" s="1" t="s">
        <v>26</v>
      </c>
      <c r="I2314" s="1" t="s">
        <v>27</v>
      </c>
      <c r="J2314" s="1" t="s">
        <v>3513</v>
      </c>
      <c r="K2314" s="4" t="s">
        <v>3514</v>
      </c>
      <c r="L2314" s="4"/>
      <c r="M2314" s="18">
        <v>0</v>
      </c>
      <c r="P2314" s="55">
        <v>2</v>
      </c>
      <c r="Q2314" s="56">
        <v>1</v>
      </c>
      <c r="R2314" s="57">
        <v>2</v>
      </c>
      <c r="S2314" s="58">
        <v>2</v>
      </c>
      <c r="V2314" s="4" t="s">
        <v>13735</v>
      </c>
      <c r="AD2314" s="4"/>
      <c r="AP2314" s="1"/>
      <c r="AQ2314" s="1"/>
    </row>
    <row r="2315" spans="1:43" ht="24">
      <c r="A2315" s="1" t="s">
        <v>13402</v>
      </c>
      <c r="B2315" s="1" t="s">
        <v>13536</v>
      </c>
      <c r="C2315" s="1" t="s">
        <v>5862</v>
      </c>
      <c r="D2315" s="1">
        <v>2</v>
      </c>
      <c r="E2315" s="1">
        <v>1</v>
      </c>
      <c r="G2315" s="1" t="s">
        <v>169</v>
      </c>
      <c r="H2315" s="1" t="s">
        <v>26</v>
      </c>
      <c r="I2315" s="1" t="s">
        <v>27</v>
      </c>
      <c r="J2315" s="1" t="s">
        <v>28</v>
      </c>
      <c r="K2315" s="4" t="s">
        <v>385</v>
      </c>
      <c r="L2315" s="4" t="s">
        <v>171</v>
      </c>
      <c r="M2315" s="18">
        <v>11</v>
      </c>
      <c r="P2315" s="55">
        <v>2</v>
      </c>
      <c r="Q2315" s="56">
        <v>2</v>
      </c>
      <c r="R2315" s="57">
        <v>2</v>
      </c>
      <c r="S2315" s="58">
        <v>5</v>
      </c>
      <c r="V2315" s="4" t="s">
        <v>13537</v>
      </c>
      <c r="AD2315" s="4"/>
      <c r="AP2315" s="1"/>
      <c r="AQ2315" s="1"/>
    </row>
    <row r="2316" spans="1:43" ht="60">
      <c r="A2316" s="1" t="s">
        <v>13402</v>
      </c>
      <c r="B2316" s="1" t="s">
        <v>13538</v>
      </c>
      <c r="C2316" s="1" t="s">
        <v>5862</v>
      </c>
      <c r="D2316" s="1">
        <v>3</v>
      </c>
      <c r="E2316" s="1">
        <v>1</v>
      </c>
      <c r="G2316" s="1" t="s">
        <v>2417</v>
      </c>
      <c r="H2316" s="1" t="s">
        <v>26</v>
      </c>
      <c r="I2316" s="1" t="s">
        <v>27</v>
      </c>
      <c r="J2316" s="1" t="s">
        <v>39</v>
      </c>
      <c r="K2316" s="4" t="s">
        <v>2085</v>
      </c>
      <c r="L2316" s="4"/>
      <c r="M2316" s="18">
        <v>9</v>
      </c>
      <c r="P2316" s="55">
        <v>2</v>
      </c>
      <c r="Q2316" s="56">
        <v>2</v>
      </c>
      <c r="R2316" s="57">
        <v>1</v>
      </c>
      <c r="S2316" s="58">
        <v>4</v>
      </c>
      <c r="V2316" s="4" t="s">
        <v>13539</v>
      </c>
      <c r="AD2316" s="4"/>
      <c r="AP2316" s="1"/>
      <c r="AQ2316" s="1"/>
    </row>
    <row r="2317" spans="1:43" ht="36">
      <c r="A2317" s="1" t="s">
        <v>13402</v>
      </c>
      <c r="B2317" s="1" t="s">
        <v>13540</v>
      </c>
      <c r="C2317" s="1" t="s">
        <v>5862</v>
      </c>
      <c r="D2317" s="1">
        <v>4</v>
      </c>
      <c r="E2317" s="1">
        <v>3</v>
      </c>
      <c r="G2317" s="1" t="s">
        <v>2084</v>
      </c>
      <c r="H2317" s="1" t="s">
        <v>26</v>
      </c>
      <c r="I2317" s="1" t="s">
        <v>38</v>
      </c>
      <c r="J2317" s="1" t="s">
        <v>28</v>
      </c>
      <c r="K2317" s="4" t="s">
        <v>2085</v>
      </c>
      <c r="L2317" s="4"/>
      <c r="M2317" s="18">
        <v>4</v>
      </c>
      <c r="P2317" s="55">
        <v>1</v>
      </c>
      <c r="Q2317" s="56">
        <v>3</v>
      </c>
      <c r="R2317" s="57">
        <v>1</v>
      </c>
      <c r="S2317" s="58">
        <v>3</v>
      </c>
      <c r="V2317" s="4" t="s">
        <v>13736</v>
      </c>
      <c r="AD2317" s="4"/>
      <c r="AP2317" s="1"/>
      <c r="AQ2317" s="1"/>
    </row>
    <row r="2318" spans="1:43" ht="36">
      <c r="A2318" s="1" t="s">
        <v>13402</v>
      </c>
      <c r="B2318" s="1" t="s">
        <v>13541</v>
      </c>
      <c r="C2318" s="1" t="s">
        <v>5862</v>
      </c>
      <c r="D2318" s="1">
        <v>5</v>
      </c>
      <c r="E2318" s="1">
        <v>3</v>
      </c>
      <c r="G2318" s="1" t="s">
        <v>1577</v>
      </c>
      <c r="H2318" s="1" t="s">
        <v>26</v>
      </c>
      <c r="I2318" s="1" t="s">
        <v>38</v>
      </c>
      <c r="J2318" s="1" t="s">
        <v>39</v>
      </c>
      <c r="K2318" s="4" t="s">
        <v>2085</v>
      </c>
      <c r="L2318" s="4"/>
      <c r="M2318" s="18">
        <v>2</v>
      </c>
      <c r="P2318" s="55">
        <v>2</v>
      </c>
      <c r="Q2318" s="56">
        <v>1</v>
      </c>
      <c r="R2318" s="57">
        <v>0</v>
      </c>
      <c r="S2318" s="58">
        <v>2</v>
      </c>
      <c r="V2318" s="4" t="s">
        <v>13542</v>
      </c>
      <c r="AD2318" s="4"/>
      <c r="AP2318" s="1"/>
      <c r="AQ2318" s="1"/>
    </row>
    <row r="2319" spans="1:43" ht="24">
      <c r="A2319" s="1" t="s">
        <v>13402</v>
      </c>
      <c r="B2319" s="1" t="s">
        <v>13543</v>
      </c>
      <c r="C2319" s="1" t="s">
        <v>5862</v>
      </c>
      <c r="D2319" s="1">
        <v>6</v>
      </c>
      <c r="E2319" s="1">
        <v>3</v>
      </c>
      <c r="G2319" s="1" t="s">
        <v>13544</v>
      </c>
      <c r="H2319" s="1" t="s">
        <v>26</v>
      </c>
      <c r="I2319" s="1" t="s">
        <v>38</v>
      </c>
      <c r="J2319" s="1" t="s">
        <v>50</v>
      </c>
      <c r="K2319" s="4" t="s">
        <v>11196</v>
      </c>
      <c r="L2319" s="4" t="s">
        <v>11197</v>
      </c>
      <c r="M2319" s="18">
        <v>2</v>
      </c>
      <c r="P2319" s="55">
        <v>0</v>
      </c>
      <c r="Q2319" s="56">
        <v>4</v>
      </c>
      <c r="R2319" s="57">
        <v>2</v>
      </c>
      <c r="S2319" s="58">
        <v>3</v>
      </c>
      <c r="V2319" s="4" t="s">
        <v>13737</v>
      </c>
      <c r="AD2319" s="4"/>
      <c r="AP2319" s="1"/>
      <c r="AQ2319" s="1"/>
    </row>
    <row r="2320" spans="1:43" ht="24">
      <c r="A2320" s="1" t="s">
        <v>13402</v>
      </c>
      <c r="B2320" s="49" t="s">
        <v>13545</v>
      </c>
      <c r="C2320" s="1" t="s">
        <v>5862</v>
      </c>
      <c r="D2320" s="1">
        <v>7</v>
      </c>
      <c r="E2320" s="1">
        <v>3</v>
      </c>
      <c r="G2320" s="1" t="s">
        <v>13546</v>
      </c>
      <c r="H2320" s="1" t="s">
        <v>26</v>
      </c>
      <c r="I2320" s="1" t="s">
        <v>38</v>
      </c>
      <c r="J2320" s="1" t="s">
        <v>57</v>
      </c>
      <c r="K2320" s="4" t="s">
        <v>368</v>
      </c>
      <c r="L2320" s="4"/>
      <c r="M2320" s="18">
        <v>3</v>
      </c>
      <c r="P2320" s="55">
        <v>1</v>
      </c>
      <c r="Q2320" s="56">
        <v>1</v>
      </c>
      <c r="R2320" s="57">
        <v>2</v>
      </c>
      <c r="S2320" s="58">
        <v>2</v>
      </c>
      <c r="V2320" s="4" t="s">
        <v>13738</v>
      </c>
      <c r="AD2320" s="4"/>
      <c r="AP2320" s="1"/>
      <c r="AQ2320" s="1"/>
    </row>
    <row r="2321" spans="1:43" ht="36">
      <c r="A2321" s="1" t="s">
        <v>13402</v>
      </c>
      <c r="B2321" s="1" t="s">
        <v>13547</v>
      </c>
      <c r="C2321" s="1" t="s">
        <v>5862</v>
      </c>
      <c r="D2321" s="1">
        <v>8</v>
      </c>
      <c r="E2321" s="1">
        <v>3</v>
      </c>
      <c r="G2321" s="1" t="s">
        <v>13548</v>
      </c>
      <c r="I2321" s="1" t="s">
        <v>56</v>
      </c>
      <c r="J2321" s="1" t="s">
        <v>28</v>
      </c>
      <c r="K2321" s="4" t="s">
        <v>89</v>
      </c>
      <c r="L2321" s="4" t="s">
        <v>13549</v>
      </c>
      <c r="M2321" s="18">
        <v>1</v>
      </c>
      <c r="V2321" s="4" t="s">
        <v>13550</v>
      </c>
      <c r="AD2321" s="4"/>
      <c r="AP2321" s="1"/>
      <c r="AQ2321" s="1"/>
    </row>
    <row r="2322" spans="1:43" ht="48">
      <c r="A2322" s="1" t="s">
        <v>13402</v>
      </c>
      <c r="B2322" s="1" t="s">
        <v>13553</v>
      </c>
      <c r="C2322" s="1" t="s">
        <v>5862</v>
      </c>
      <c r="D2322" s="1">
        <v>9</v>
      </c>
      <c r="E2322" s="1">
        <v>3</v>
      </c>
      <c r="G2322" s="1" t="s">
        <v>9531</v>
      </c>
      <c r="I2322" s="1" t="s">
        <v>56</v>
      </c>
      <c r="J2322" s="1" t="s">
        <v>39</v>
      </c>
      <c r="K2322" s="4" t="s">
        <v>13554</v>
      </c>
      <c r="L2322" s="4" t="s">
        <v>13555</v>
      </c>
      <c r="M2322" s="18">
        <v>2</v>
      </c>
      <c r="V2322" s="4" t="s">
        <v>13556</v>
      </c>
      <c r="AD2322" s="4"/>
      <c r="AP2322" s="1"/>
      <c r="AQ2322" s="1"/>
    </row>
    <row r="2323" spans="1:43" ht="24">
      <c r="A2323" s="1" t="s">
        <v>13402</v>
      </c>
      <c r="B2323" s="1" t="s">
        <v>13557</v>
      </c>
      <c r="C2323" s="1" t="s">
        <v>5862</v>
      </c>
      <c r="D2323" s="1">
        <v>10</v>
      </c>
      <c r="E2323" s="1">
        <v>3</v>
      </c>
      <c r="G2323" s="1" t="s">
        <v>13558</v>
      </c>
      <c r="H2323" s="1" t="s">
        <v>26</v>
      </c>
      <c r="I2323" s="1" t="s">
        <v>56</v>
      </c>
      <c r="J2323" s="1" t="s">
        <v>57</v>
      </c>
      <c r="K2323" s="4" t="s">
        <v>1078</v>
      </c>
      <c r="L2323" s="4" t="s">
        <v>12551</v>
      </c>
      <c r="M2323" s="18">
        <v>1</v>
      </c>
      <c r="V2323" s="4" t="s">
        <v>13739</v>
      </c>
      <c r="AD2323" s="4"/>
      <c r="AP2323" s="1"/>
      <c r="AQ2323" s="1"/>
    </row>
    <row r="2324" spans="1:43" ht="48">
      <c r="A2324" s="1" t="s">
        <v>13402</v>
      </c>
      <c r="B2324" s="1" t="s">
        <v>13551</v>
      </c>
      <c r="C2324" s="1" t="s">
        <v>5862</v>
      </c>
      <c r="D2324" s="1">
        <v>11</v>
      </c>
      <c r="E2324" s="1">
        <v>3</v>
      </c>
      <c r="G2324" s="1" t="s">
        <v>13740</v>
      </c>
      <c r="I2324" s="1" t="s">
        <v>63</v>
      </c>
      <c r="J2324" s="1" t="s">
        <v>28</v>
      </c>
      <c r="K2324" s="4"/>
      <c r="L2324" s="4"/>
      <c r="M2324" s="18">
        <v>1</v>
      </c>
      <c r="V2324" s="4" t="s">
        <v>13552</v>
      </c>
      <c r="AD2324" s="4"/>
      <c r="AP2324" s="1"/>
      <c r="AQ2324" s="1"/>
    </row>
    <row r="2325" spans="1:43" ht="36">
      <c r="A2325" s="1" t="s">
        <v>13402</v>
      </c>
      <c r="B2325" s="1" t="s">
        <v>13559</v>
      </c>
      <c r="C2325" s="1" t="s">
        <v>5862</v>
      </c>
      <c r="D2325" s="1">
        <v>12</v>
      </c>
      <c r="E2325" s="1">
        <v>3</v>
      </c>
      <c r="G2325" s="1" t="s">
        <v>13560</v>
      </c>
      <c r="I2325" s="1" t="s">
        <v>63</v>
      </c>
      <c r="J2325" s="1" t="s">
        <v>39</v>
      </c>
      <c r="K2325" s="4"/>
      <c r="L2325" s="4" t="s">
        <v>13561</v>
      </c>
      <c r="M2325" s="18">
        <v>3</v>
      </c>
      <c r="V2325" s="4" t="s">
        <v>13562</v>
      </c>
      <c r="AD2325" s="4"/>
      <c r="AP2325" s="1"/>
      <c r="AQ2325" s="1"/>
    </row>
    <row r="2326" spans="1:43" ht="36">
      <c r="A2326" s="1" t="s">
        <v>13402</v>
      </c>
      <c r="B2326" s="1" t="s">
        <v>13563</v>
      </c>
      <c r="C2326" s="1" t="s">
        <v>5862</v>
      </c>
      <c r="D2326" s="1">
        <v>13</v>
      </c>
      <c r="E2326" s="1">
        <v>3</v>
      </c>
      <c r="G2326" s="1" t="s">
        <v>13564</v>
      </c>
      <c r="I2326" s="1" t="s">
        <v>63</v>
      </c>
      <c r="J2326" s="1" t="s">
        <v>3513</v>
      </c>
      <c r="K2326" s="4"/>
      <c r="L2326" s="4"/>
      <c r="M2326" s="18">
        <v>1</v>
      </c>
      <c r="V2326" s="4" t="s">
        <v>13741</v>
      </c>
      <c r="AD2326" s="4"/>
      <c r="AP2326" s="1"/>
      <c r="AQ2326" s="1"/>
    </row>
    <row r="2327" spans="1:43" ht="48">
      <c r="A2327" s="1" t="s">
        <v>13402</v>
      </c>
      <c r="B2327" s="1" t="s">
        <v>13567</v>
      </c>
      <c r="C2327" s="1" t="s">
        <v>5862</v>
      </c>
      <c r="D2327" s="1">
        <v>14</v>
      </c>
      <c r="E2327" s="1">
        <v>4</v>
      </c>
      <c r="G2327" s="1" t="s">
        <v>13568</v>
      </c>
      <c r="I2327" s="1" t="s">
        <v>63</v>
      </c>
      <c r="J2327" s="1" t="s">
        <v>3478</v>
      </c>
      <c r="K2327" s="4" t="s">
        <v>13742</v>
      </c>
      <c r="L2327" s="4" t="s">
        <v>13569</v>
      </c>
      <c r="M2327" s="18">
        <v>0</v>
      </c>
      <c r="U2327" s="1">
        <v>1</v>
      </c>
      <c r="V2327" s="4" t="s">
        <v>13743</v>
      </c>
      <c r="AD2327" s="4"/>
      <c r="AP2327" s="1"/>
      <c r="AQ2327" s="1"/>
    </row>
    <row r="2328" spans="1:43" ht="24">
      <c r="A2328" s="1" t="s">
        <v>13402</v>
      </c>
      <c r="B2328" s="1" t="s">
        <v>13608</v>
      </c>
      <c r="C2328" s="1" t="s">
        <v>5862</v>
      </c>
      <c r="D2328" s="1">
        <v>15</v>
      </c>
      <c r="E2328" s="1">
        <v>4</v>
      </c>
      <c r="F2328" s="1" t="s">
        <v>13571</v>
      </c>
      <c r="G2328" s="1" t="s">
        <v>13609</v>
      </c>
      <c r="I2328" s="1" t="s">
        <v>82</v>
      </c>
      <c r="K2328" s="4" t="s">
        <v>13610</v>
      </c>
      <c r="L2328" s="4" t="s">
        <v>13611</v>
      </c>
      <c r="V2328" s="4" t="s">
        <v>13744</v>
      </c>
      <c r="AD2328" s="4"/>
      <c r="AP2328" s="1"/>
      <c r="AQ2328" s="1"/>
    </row>
    <row r="2329" spans="1:43" ht="48">
      <c r="A2329" s="1" t="s">
        <v>13402</v>
      </c>
      <c r="B2329" s="1" t="s">
        <v>13579</v>
      </c>
      <c r="C2329" s="1" t="s">
        <v>5862</v>
      </c>
      <c r="D2329" s="1">
        <v>16</v>
      </c>
      <c r="E2329" s="1">
        <v>3</v>
      </c>
      <c r="F2329" s="1" t="s">
        <v>13571</v>
      </c>
      <c r="G2329" s="1" t="s">
        <v>13580</v>
      </c>
      <c r="I2329" s="1" t="s">
        <v>94</v>
      </c>
      <c r="K2329" s="4" t="s">
        <v>684</v>
      </c>
      <c r="L2329" s="4"/>
      <c r="N2329" s="53">
        <v>24</v>
      </c>
      <c r="O2329" s="54">
        <v>2</v>
      </c>
      <c r="Q2329" s="56">
        <v>3</v>
      </c>
      <c r="R2329" s="57">
        <v>1</v>
      </c>
      <c r="S2329" s="58">
        <v>4</v>
      </c>
      <c r="V2329" s="4" t="s">
        <v>13745</v>
      </c>
      <c r="W2329" s="4" t="s">
        <v>13746</v>
      </c>
      <c r="AD2329" s="4"/>
      <c r="AP2329" s="1"/>
      <c r="AQ2329" s="1"/>
    </row>
    <row r="2330" spans="1:43" ht="36">
      <c r="A2330" s="1" t="s">
        <v>13402</v>
      </c>
      <c r="B2330" s="1" t="s">
        <v>13581</v>
      </c>
      <c r="C2330" s="1" t="s">
        <v>5862</v>
      </c>
      <c r="D2330" s="1">
        <v>17</v>
      </c>
      <c r="E2330" s="1">
        <v>3</v>
      </c>
      <c r="F2330" s="1" t="s">
        <v>13571</v>
      </c>
      <c r="G2330" s="1" t="s">
        <v>13582</v>
      </c>
      <c r="I2330" s="1" t="s">
        <v>94</v>
      </c>
      <c r="K2330" s="4" t="s">
        <v>684</v>
      </c>
      <c r="L2330" s="4"/>
      <c r="N2330" s="53">
        <v>32</v>
      </c>
      <c r="O2330" s="54">
        <v>3</v>
      </c>
      <c r="Q2330" s="56">
        <v>4</v>
      </c>
      <c r="R2330" s="57">
        <v>2</v>
      </c>
      <c r="S2330" s="58">
        <v>5</v>
      </c>
      <c r="V2330" s="4" t="s">
        <v>13747</v>
      </c>
      <c r="W2330" s="4" t="s">
        <v>13583</v>
      </c>
      <c r="AD2330" s="4"/>
      <c r="AP2330" s="1"/>
      <c r="AQ2330" s="1"/>
    </row>
    <row r="2331" spans="1:43" ht="24">
      <c r="A2331" s="1" t="s">
        <v>13402</v>
      </c>
      <c r="B2331" s="1" t="s">
        <v>13605</v>
      </c>
      <c r="C2331" s="1" t="s">
        <v>5862</v>
      </c>
      <c r="D2331" s="1">
        <v>18</v>
      </c>
      <c r="E2331" s="1">
        <v>3</v>
      </c>
      <c r="F2331" s="1" t="s">
        <v>13571</v>
      </c>
      <c r="G2331" s="1" t="s">
        <v>13606</v>
      </c>
      <c r="I2331" s="1" t="s">
        <v>94</v>
      </c>
      <c r="K2331" s="4" t="s">
        <v>684</v>
      </c>
      <c r="L2331" s="4" t="s">
        <v>13607</v>
      </c>
      <c r="N2331" s="53">
        <v>36</v>
      </c>
      <c r="O2331" s="54">
        <v>3</v>
      </c>
      <c r="Q2331" s="56">
        <v>5</v>
      </c>
      <c r="R2331" s="57">
        <v>2</v>
      </c>
      <c r="S2331" s="58">
        <v>6</v>
      </c>
      <c r="V2331" s="4" t="s">
        <v>13748</v>
      </c>
      <c r="W2331" s="4" t="s">
        <v>5625</v>
      </c>
      <c r="AD2331" s="4"/>
      <c r="AP2331" s="1"/>
      <c r="AQ2331" s="1"/>
    </row>
    <row r="2332" spans="1:43" ht="48">
      <c r="A2332" s="1" t="s">
        <v>13402</v>
      </c>
      <c r="B2332" s="1" t="s">
        <v>13584</v>
      </c>
      <c r="C2332" s="1" t="s">
        <v>5862</v>
      </c>
      <c r="D2332" s="1">
        <v>19</v>
      </c>
      <c r="E2332" s="1">
        <v>3</v>
      </c>
      <c r="F2332" s="1" t="s">
        <v>13571</v>
      </c>
      <c r="G2332" s="1" t="s">
        <v>13585</v>
      </c>
      <c r="I2332" s="1" t="s">
        <v>104</v>
      </c>
      <c r="K2332" s="4" t="s">
        <v>11149</v>
      </c>
      <c r="L2332" s="4" t="s">
        <v>13749</v>
      </c>
      <c r="O2332" s="54">
        <v>3</v>
      </c>
      <c r="T2332" s="59">
        <v>4</v>
      </c>
      <c r="U2332" s="1">
        <v>3</v>
      </c>
      <c r="V2332" s="4" t="s">
        <v>13586</v>
      </c>
      <c r="W2332" s="4" t="s">
        <v>11912</v>
      </c>
      <c r="AD2332" s="4"/>
      <c r="AP2332" s="1"/>
      <c r="AQ2332" s="1"/>
    </row>
    <row r="2333" spans="1:43" ht="84">
      <c r="A2333" s="1" t="s">
        <v>13402</v>
      </c>
      <c r="B2333" s="1" t="s">
        <v>13587</v>
      </c>
      <c r="C2333" s="1" t="s">
        <v>5862</v>
      </c>
      <c r="D2333" s="1">
        <v>20</v>
      </c>
      <c r="E2333" s="1">
        <v>2</v>
      </c>
      <c r="F2333" s="1" t="s">
        <v>13571</v>
      </c>
      <c r="G2333" s="1" t="s">
        <v>13588</v>
      </c>
      <c r="I2333" s="1" t="s">
        <v>104</v>
      </c>
      <c r="K2333" s="4" t="s">
        <v>11149</v>
      </c>
      <c r="L2333" s="4" t="s">
        <v>13750</v>
      </c>
      <c r="O2333" s="54">
        <v>1</v>
      </c>
      <c r="T2333" s="59">
        <v>3</v>
      </c>
      <c r="U2333" s="1">
        <v>1</v>
      </c>
      <c r="V2333" s="4" t="s">
        <v>13589</v>
      </c>
      <c r="AD2333" s="4"/>
      <c r="AP2333" s="1"/>
      <c r="AQ2333" s="1"/>
    </row>
    <row r="2334" spans="1:43" ht="72">
      <c r="A2334" s="1" t="s">
        <v>13402</v>
      </c>
      <c r="B2334" s="1" t="s">
        <v>13590</v>
      </c>
      <c r="C2334" s="1" t="s">
        <v>5862</v>
      </c>
      <c r="D2334" s="1">
        <v>21</v>
      </c>
      <c r="E2334" s="1">
        <v>3</v>
      </c>
      <c r="F2334" s="1" t="s">
        <v>13571</v>
      </c>
      <c r="G2334" s="1" t="s">
        <v>13591</v>
      </c>
      <c r="I2334" s="1" t="s">
        <v>104</v>
      </c>
      <c r="K2334" s="4" t="s">
        <v>11149</v>
      </c>
      <c r="L2334" s="4" t="s">
        <v>13751</v>
      </c>
      <c r="O2334" s="54">
        <v>4</v>
      </c>
      <c r="T2334" s="59">
        <v>5</v>
      </c>
      <c r="U2334" s="1">
        <v>4</v>
      </c>
      <c r="V2334" s="4" t="s">
        <v>13592</v>
      </c>
      <c r="AD2334" s="4"/>
      <c r="AP2334" s="1"/>
      <c r="AQ2334" s="1"/>
    </row>
    <row r="2335" spans="1:43" ht="48">
      <c r="A2335" s="1" t="s">
        <v>13402</v>
      </c>
      <c r="B2335" s="1" t="s">
        <v>13593</v>
      </c>
      <c r="C2335" s="1" t="s">
        <v>5862</v>
      </c>
      <c r="D2335" s="1">
        <v>22</v>
      </c>
      <c r="E2335" s="1">
        <v>2</v>
      </c>
      <c r="F2335" s="1" t="s">
        <v>13571</v>
      </c>
      <c r="G2335" s="1" t="s">
        <v>13594</v>
      </c>
      <c r="I2335" s="1" t="s">
        <v>104</v>
      </c>
      <c r="K2335" s="4" t="s">
        <v>11149</v>
      </c>
      <c r="L2335" s="4" t="s">
        <v>13752</v>
      </c>
      <c r="O2335" s="54">
        <v>3</v>
      </c>
      <c r="T2335" s="59">
        <v>7</v>
      </c>
      <c r="U2335" s="1">
        <v>3</v>
      </c>
      <c r="V2335" s="4" t="s">
        <v>13595</v>
      </c>
      <c r="AD2335" s="4"/>
      <c r="AP2335" s="1"/>
      <c r="AQ2335" s="1"/>
    </row>
    <row r="2336" spans="1:43" ht="48">
      <c r="A2336" s="1" t="s">
        <v>13402</v>
      </c>
      <c r="B2336" s="1" t="s">
        <v>13603</v>
      </c>
      <c r="C2336" s="1" t="s">
        <v>5862</v>
      </c>
      <c r="D2336" s="1">
        <v>23</v>
      </c>
      <c r="E2336" s="1">
        <v>4</v>
      </c>
      <c r="F2336" s="1" t="s">
        <v>13571</v>
      </c>
      <c r="G2336" s="1" t="s">
        <v>13604</v>
      </c>
      <c r="I2336" s="1" t="s">
        <v>104</v>
      </c>
      <c r="K2336" s="4" t="s">
        <v>11149</v>
      </c>
      <c r="L2336" s="4" t="s">
        <v>13753</v>
      </c>
      <c r="O2336" s="54">
        <v>2</v>
      </c>
      <c r="T2336" s="59">
        <v>4</v>
      </c>
      <c r="U2336" s="1">
        <v>2</v>
      </c>
      <c r="V2336" s="4" t="s">
        <v>13754</v>
      </c>
      <c r="AD2336" s="4"/>
      <c r="AP2336" s="1"/>
      <c r="AQ2336" s="1"/>
    </row>
    <row r="2337" spans="1:43" ht="48">
      <c r="A2337" s="1" t="s">
        <v>13402</v>
      </c>
      <c r="B2337" s="1" t="s">
        <v>13596</v>
      </c>
      <c r="C2337" s="1" t="s">
        <v>5862</v>
      </c>
      <c r="D2337" s="1">
        <v>24</v>
      </c>
      <c r="E2337" s="1">
        <v>2</v>
      </c>
      <c r="F2337" s="1" t="s">
        <v>13571</v>
      </c>
      <c r="G2337" s="1" t="s">
        <v>13597</v>
      </c>
      <c r="I2337" s="1" t="s">
        <v>82</v>
      </c>
      <c r="K2337" s="4"/>
      <c r="L2337" s="4" t="s">
        <v>5751</v>
      </c>
      <c r="V2337" s="4" t="s">
        <v>13755</v>
      </c>
      <c r="AD2337" s="4"/>
      <c r="AP2337" s="1"/>
      <c r="AQ2337" s="1"/>
    </row>
    <row r="2338" spans="1:43" ht="48">
      <c r="A2338" s="1" t="s">
        <v>13402</v>
      </c>
      <c r="B2338" s="1" t="s">
        <v>13598</v>
      </c>
      <c r="C2338" s="1" t="s">
        <v>5862</v>
      </c>
      <c r="D2338" s="1">
        <v>25</v>
      </c>
      <c r="E2338" s="1">
        <v>3</v>
      </c>
      <c r="F2338" s="1" t="s">
        <v>13571</v>
      </c>
      <c r="G2338" s="1" t="s">
        <v>13599</v>
      </c>
      <c r="I2338" s="1" t="s">
        <v>82</v>
      </c>
      <c r="K2338" s="4"/>
      <c r="L2338" s="4"/>
      <c r="V2338" s="4" t="s">
        <v>13600</v>
      </c>
      <c r="W2338" s="4" t="s">
        <v>13756</v>
      </c>
      <c r="AD2338" s="4"/>
      <c r="AP2338" s="1"/>
      <c r="AQ2338" s="1"/>
    </row>
    <row r="2339" spans="1:43" ht="48">
      <c r="A2339" s="1" t="s">
        <v>13402</v>
      </c>
      <c r="B2339" s="1" t="s">
        <v>13601</v>
      </c>
      <c r="C2339" s="1" t="s">
        <v>5862</v>
      </c>
      <c r="D2339" s="1">
        <v>26</v>
      </c>
      <c r="E2339" s="1">
        <v>2</v>
      </c>
      <c r="F2339" s="1" t="s">
        <v>13571</v>
      </c>
      <c r="G2339" s="1" t="s">
        <v>13602</v>
      </c>
      <c r="I2339" s="1" t="s">
        <v>82</v>
      </c>
      <c r="K2339" s="4"/>
      <c r="L2339" s="4"/>
      <c r="V2339" s="4" t="s">
        <v>13757</v>
      </c>
      <c r="W2339" s="4" t="s">
        <v>13758</v>
      </c>
      <c r="AD2339" s="4"/>
      <c r="AP2339" s="1"/>
      <c r="AQ2339" s="1"/>
    </row>
    <row r="2340" spans="1:43" ht="60">
      <c r="A2340" s="1" t="s">
        <v>13402</v>
      </c>
      <c r="B2340" s="1" t="s">
        <v>13621</v>
      </c>
      <c r="C2340" s="1" t="s">
        <v>5862</v>
      </c>
      <c r="D2340" s="1">
        <v>27</v>
      </c>
      <c r="E2340" s="1">
        <v>1</v>
      </c>
      <c r="F2340" s="1" t="s">
        <v>13613</v>
      </c>
      <c r="G2340" s="1" t="s">
        <v>13622</v>
      </c>
      <c r="H2340" s="1" t="s">
        <v>26</v>
      </c>
      <c r="I2340" s="1" t="s">
        <v>88</v>
      </c>
      <c r="K2340" s="4"/>
      <c r="L2340" s="4"/>
      <c r="V2340" s="4" t="s">
        <v>13759</v>
      </c>
      <c r="AD2340" s="4"/>
      <c r="AP2340" s="1"/>
      <c r="AQ2340" s="1"/>
    </row>
    <row r="2341" spans="1:43" ht="24">
      <c r="A2341" s="1" t="s">
        <v>13402</v>
      </c>
      <c r="B2341" s="1" t="s">
        <v>13615</v>
      </c>
      <c r="C2341" s="1" t="s">
        <v>5862</v>
      </c>
      <c r="D2341" s="1">
        <v>28</v>
      </c>
      <c r="E2341" s="1">
        <v>4</v>
      </c>
      <c r="F2341" s="1" t="s">
        <v>13613</v>
      </c>
      <c r="G2341" s="1" t="s">
        <v>13760</v>
      </c>
      <c r="I2341" s="1" t="s">
        <v>94</v>
      </c>
      <c r="K2341" s="4" t="s">
        <v>145</v>
      </c>
      <c r="L2341" s="4" t="s">
        <v>13616</v>
      </c>
      <c r="N2341" s="53">
        <v>36</v>
      </c>
      <c r="O2341" s="54">
        <v>1</v>
      </c>
      <c r="Q2341" s="56">
        <v>3</v>
      </c>
      <c r="R2341" s="57">
        <v>1</v>
      </c>
      <c r="S2341" s="58">
        <v>4</v>
      </c>
      <c r="V2341" s="4" t="s">
        <v>13761</v>
      </c>
      <c r="W2341" s="4" t="s">
        <v>13617</v>
      </c>
      <c r="AD2341" s="4"/>
      <c r="AP2341" s="1"/>
      <c r="AQ2341" s="1"/>
    </row>
    <row r="2342" spans="1:43" ht="24">
      <c r="A2342" s="1" t="s">
        <v>13402</v>
      </c>
      <c r="B2342" s="1" t="s">
        <v>13618</v>
      </c>
      <c r="C2342" s="1" t="s">
        <v>5862</v>
      </c>
      <c r="D2342" s="1">
        <v>29</v>
      </c>
      <c r="E2342" s="1">
        <v>3</v>
      </c>
      <c r="F2342" s="1" t="s">
        <v>13613</v>
      </c>
      <c r="G2342" s="1" t="s">
        <v>13619</v>
      </c>
      <c r="I2342" s="1" t="s">
        <v>94</v>
      </c>
      <c r="K2342" s="4" t="s">
        <v>145</v>
      </c>
      <c r="L2342" s="4"/>
      <c r="N2342" s="53">
        <v>38</v>
      </c>
      <c r="O2342" s="54">
        <v>4</v>
      </c>
      <c r="Q2342" s="56">
        <v>4</v>
      </c>
      <c r="R2342" s="57">
        <v>3</v>
      </c>
      <c r="S2342" s="58">
        <v>5</v>
      </c>
      <c r="V2342" s="4" t="s">
        <v>13620</v>
      </c>
      <c r="W2342" s="4" t="s">
        <v>13762</v>
      </c>
      <c r="AD2342" s="4"/>
      <c r="AP2342" s="1"/>
      <c r="AQ2342" s="1"/>
    </row>
    <row r="2343" spans="1:43" ht="36">
      <c r="A2343" s="1" t="s">
        <v>13402</v>
      </c>
      <c r="B2343" s="1" t="s">
        <v>13625</v>
      </c>
      <c r="C2343" s="1" t="s">
        <v>5862</v>
      </c>
      <c r="D2343" s="1">
        <v>30</v>
      </c>
      <c r="E2343" s="1">
        <v>1</v>
      </c>
      <c r="F2343" s="1" t="s">
        <v>13613</v>
      </c>
      <c r="G2343" s="1" t="s">
        <v>3776</v>
      </c>
      <c r="H2343" s="1" t="s">
        <v>26</v>
      </c>
      <c r="I2343" s="1" t="s">
        <v>104</v>
      </c>
      <c r="K2343" s="4" t="s">
        <v>3038</v>
      </c>
      <c r="L2343" s="4" t="s">
        <v>331</v>
      </c>
      <c r="O2343" s="54">
        <v>9</v>
      </c>
      <c r="T2343" s="59">
        <v>9</v>
      </c>
      <c r="U2343" s="1">
        <v>9</v>
      </c>
      <c r="V2343" s="4" t="s">
        <v>13763</v>
      </c>
      <c r="AD2343" s="4"/>
      <c r="AP2343" s="1"/>
      <c r="AQ2343" s="1"/>
    </row>
    <row r="2344" spans="1:43" ht="72">
      <c r="A2344" s="1" t="s">
        <v>13402</v>
      </c>
      <c r="B2344" s="1" t="s">
        <v>13623</v>
      </c>
      <c r="C2344" s="1" t="s">
        <v>5862</v>
      </c>
      <c r="D2344" s="1">
        <v>31</v>
      </c>
      <c r="E2344" s="1">
        <v>1</v>
      </c>
      <c r="F2344" s="1" t="s">
        <v>13613</v>
      </c>
      <c r="G2344" s="1" t="s">
        <v>13624</v>
      </c>
      <c r="H2344" s="1" t="s">
        <v>26</v>
      </c>
      <c r="I2344" s="1" t="s">
        <v>104</v>
      </c>
      <c r="K2344" s="4" t="s">
        <v>11866</v>
      </c>
      <c r="L2344" s="4"/>
      <c r="O2344" s="54">
        <v>1</v>
      </c>
      <c r="T2344" s="59">
        <v>1</v>
      </c>
      <c r="U2344" s="1">
        <v>1</v>
      </c>
      <c r="V2344" s="4" t="s">
        <v>13764</v>
      </c>
      <c r="AD2344" s="4"/>
      <c r="AP2344" s="1"/>
      <c r="AQ2344" s="1"/>
    </row>
    <row r="2345" spans="1:43" ht="60">
      <c r="A2345" s="1" t="s">
        <v>13402</v>
      </c>
      <c r="B2345" s="1" t="s">
        <v>13626</v>
      </c>
      <c r="C2345" s="1" t="s">
        <v>5862</v>
      </c>
      <c r="D2345" s="1">
        <v>32</v>
      </c>
      <c r="E2345" s="1">
        <v>2</v>
      </c>
      <c r="F2345" s="1" t="s">
        <v>13613</v>
      </c>
      <c r="G2345" s="1" t="s">
        <v>13627</v>
      </c>
      <c r="I2345" s="1" t="s">
        <v>104</v>
      </c>
      <c r="K2345" s="4" t="s">
        <v>2486</v>
      </c>
      <c r="L2345" s="4"/>
      <c r="O2345" s="54">
        <v>4</v>
      </c>
      <c r="T2345" s="59">
        <v>5</v>
      </c>
      <c r="V2345" s="4" t="s">
        <v>13765</v>
      </c>
      <c r="AD2345" s="4"/>
      <c r="AP2345" s="1"/>
      <c r="AQ2345" s="1"/>
    </row>
    <row r="2346" spans="1:43" ht="60">
      <c r="A2346" s="1" t="s">
        <v>13402</v>
      </c>
      <c r="B2346" s="1" t="s">
        <v>13628</v>
      </c>
      <c r="C2346" s="1" t="s">
        <v>5862</v>
      </c>
      <c r="D2346" s="1">
        <v>33</v>
      </c>
      <c r="E2346" s="1">
        <v>3</v>
      </c>
      <c r="F2346" s="1" t="s">
        <v>13613</v>
      </c>
      <c r="G2346" s="1" t="s">
        <v>13629</v>
      </c>
      <c r="I2346" s="1" t="s">
        <v>104</v>
      </c>
      <c r="K2346" s="4" t="s">
        <v>3715</v>
      </c>
      <c r="L2346" s="4"/>
      <c r="O2346" s="54">
        <v>3</v>
      </c>
      <c r="T2346" s="59">
        <v>6</v>
      </c>
      <c r="V2346" s="4" t="s">
        <v>13630</v>
      </c>
      <c r="AD2346" s="4"/>
      <c r="AP2346" s="1"/>
      <c r="AQ2346" s="1"/>
    </row>
    <row r="2347" spans="1:43" ht="60">
      <c r="A2347" s="1" t="s">
        <v>13402</v>
      </c>
      <c r="B2347" s="1" t="s">
        <v>13631</v>
      </c>
      <c r="C2347" s="1" t="s">
        <v>5862</v>
      </c>
      <c r="D2347" s="1">
        <v>34</v>
      </c>
      <c r="E2347" s="1">
        <v>2</v>
      </c>
      <c r="F2347" s="1" t="s">
        <v>13613</v>
      </c>
      <c r="G2347" s="1" t="s">
        <v>13632</v>
      </c>
      <c r="I2347" s="1" t="s">
        <v>104</v>
      </c>
      <c r="K2347" s="4" t="s">
        <v>105</v>
      </c>
      <c r="L2347" s="4"/>
      <c r="O2347" s="54">
        <v>2</v>
      </c>
      <c r="T2347" s="59">
        <v>3</v>
      </c>
      <c r="V2347" s="4" t="s">
        <v>13766</v>
      </c>
      <c r="AD2347" s="4"/>
      <c r="AP2347" s="1"/>
      <c r="AQ2347" s="1"/>
    </row>
    <row r="2348" spans="1:43" ht="24">
      <c r="A2348" s="1" t="s">
        <v>13402</v>
      </c>
      <c r="B2348" s="1" t="s">
        <v>13633</v>
      </c>
      <c r="C2348" s="1" t="s">
        <v>5862</v>
      </c>
      <c r="D2348" s="1">
        <v>35</v>
      </c>
      <c r="E2348" s="1">
        <v>4</v>
      </c>
      <c r="F2348" s="1" t="s">
        <v>13613</v>
      </c>
      <c r="G2348" s="1" t="s">
        <v>13634</v>
      </c>
      <c r="I2348" s="1" t="s">
        <v>104</v>
      </c>
      <c r="K2348" s="4" t="s">
        <v>3715</v>
      </c>
      <c r="L2348" s="4"/>
      <c r="O2348" s="54">
        <v>2</v>
      </c>
      <c r="T2348" s="59">
        <v>4</v>
      </c>
      <c r="V2348" s="4" t="s">
        <v>13635</v>
      </c>
      <c r="W2348" s="4" t="s">
        <v>13636</v>
      </c>
      <c r="AD2348" s="4"/>
      <c r="AP2348" s="1"/>
      <c r="AQ2348" s="1"/>
    </row>
    <row r="2349" spans="1:43" ht="48">
      <c r="A2349" s="1" t="s">
        <v>13402</v>
      </c>
      <c r="B2349" s="1" t="s">
        <v>13637</v>
      </c>
      <c r="C2349" s="1" t="s">
        <v>5862</v>
      </c>
      <c r="D2349" s="1">
        <v>36</v>
      </c>
      <c r="E2349" s="1">
        <v>3</v>
      </c>
      <c r="F2349" s="1" t="s">
        <v>13613</v>
      </c>
      <c r="G2349" s="1" t="s">
        <v>13767</v>
      </c>
      <c r="I2349" s="1" t="s">
        <v>82</v>
      </c>
      <c r="K2349" s="4"/>
      <c r="L2349" s="4" t="s">
        <v>3616</v>
      </c>
      <c r="V2349" s="4" t="s">
        <v>13768</v>
      </c>
      <c r="AD2349" s="4"/>
      <c r="AP2349" s="1"/>
      <c r="AQ2349" s="1"/>
    </row>
    <row r="2350" spans="1:43" ht="48">
      <c r="A2350" s="1" t="s">
        <v>13402</v>
      </c>
      <c r="B2350" s="1" t="s">
        <v>13638</v>
      </c>
      <c r="C2350" s="1" t="s">
        <v>5862</v>
      </c>
      <c r="D2350" s="1">
        <v>37</v>
      </c>
      <c r="E2350" s="1">
        <v>2</v>
      </c>
      <c r="F2350" s="1" t="s">
        <v>13613</v>
      </c>
      <c r="G2350" s="1" t="s">
        <v>13639</v>
      </c>
      <c r="I2350" s="1" t="s">
        <v>82</v>
      </c>
      <c r="K2350" s="4"/>
      <c r="L2350" s="4"/>
      <c r="V2350" s="4" t="s">
        <v>13769</v>
      </c>
      <c r="W2350" s="4" t="s">
        <v>13770</v>
      </c>
      <c r="AD2350" s="4"/>
      <c r="AP2350" s="1"/>
      <c r="AQ2350" s="1"/>
    </row>
    <row r="2351" spans="1:43" ht="48">
      <c r="A2351" s="1" t="s">
        <v>13402</v>
      </c>
      <c r="B2351" s="1" t="s">
        <v>13640</v>
      </c>
      <c r="C2351" s="1" t="s">
        <v>5862</v>
      </c>
      <c r="D2351" s="1">
        <v>38</v>
      </c>
      <c r="E2351" s="1">
        <v>2</v>
      </c>
      <c r="F2351" s="1" t="s">
        <v>13613</v>
      </c>
      <c r="G2351" s="1" t="s">
        <v>13641</v>
      </c>
      <c r="I2351" s="1" t="s">
        <v>82</v>
      </c>
      <c r="K2351" s="4"/>
      <c r="L2351" s="4" t="s">
        <v>3616</v>
      </c>
      <c r="V2351" s="4" t="s">
        <v>13771</v>
      </c>
      <c r="AD2351" s="4"/>
      <c r="AP2351" s="1"/>
      <c r="AQ2351" s="1"/>
    </row>
    <row r="2352" spans="1:43" ht="36">
      <c r="A2352" s="1" t="s">
        <v>13402</v>
      </c>
      <c r="B2352" s="1" t="s">
        <v>13642</v>
      </c>
      <c r="C2352" s="1" t="s">
        <v>5862</v>
      </c>
      <c r="D2352" s="1">
        <v>39</v>
      </c>
      <c r="E2352" s="1">
        <v>3</v>
      </c>
      <c r="F2352" s="1" t="s">
        <v>13613</v>
      </c>
      <c r="G2352" s="1" t="s">
        <v>13643</v>
      </c>
      <c r="I2352" s="1" t="s">
        <v>82</v>
      </c>
      <c r="K2352" s="4"/>
      <c r="L2352" s="4"/>
      <c r="V2352" s="4" t="s">
        <v>13772</v>
      </c>
      <c r="W2352" s="4" t="s">
        <v>13773</v>
      </c>
      <c r="AD2352" s="4"/>
      <c r="AP2352" s="1"/>
      <c r="AQ2352" s="1"/>
    </row>
    <row r="2353" spans="1:43" ht="48">
      <c r="A2353" s="1" t="s">
        <v>13402</v>
      </c>
      <c r="B2353" s="1" t="s">
        <v>13682</v>
      </c>
      <c r="C2353" s="1" t="s">
        <v>5862</v>
      </c>
      <c r="D2353" s="1">
        <v>40</v>
      </c>
      <c r="E2353" s="1">
        <v>1</v>
      </c>
      <c r="F2353" s="1" t="s">
        <v>13671</v>
      </c>
      <c r="G2353" s="1" t="s">
        <v>13683</v>
      </c>
      <c r="H2353" s="1" t="s">
        <v>26</v>
      </c>
      <c r="I2353" s="1" t="s">
        <v>94</v>
      </c>
      <c r="K2353" s="4" t="s">
        <v>576</v>
      </c>
      <c r="L2353" s="4" t="s">
        <v>12101</v>
      </c>
      <c r="N2353" s="53">
        <v>50</v>
      </c>
      <c r="O2353" s="54">
        <v>4</v>
      </c>
      <c r="Q2353" s="56">
        <v>4</v>
      </c>
      <c r="R2353" s="57">
        <v>4</v>
      </c>
      <c r="S2353" s="58">
        <v>8</v>
      </c>
      <c r="U2353" s="1">
        <v>8</v>
      </c>
      <c r="V2353" s="4" t="s">
        <v>13684</v>
      </c>
      <c r="AD2353" s="4"/>
      <c r="AP2353" s="1"/>
      <c r="AQ2353" s="1"/>
    </row>
    <row r="2354" spans="1:43" ht="24">
      <c r="A2354" s="1" t="s">
        <v>13402</v>
      </c>
      <c r="B2354" s="1" t="s">
        <v>13697</v>
      </c>
      <c r="C2354" s="1" t="s">
        <v>5862</v>
      </c>
      <c r="D2354" s="1">
        <v>41</v>
      </c>
      <c r="E2354" s="1">
        <v>4</v>
      </c>
      <c r="F2354" s="1" t="s">
        <v>13671</v>
      </c>
      <c r="G2354" s="1" t="s">
        <v>13698</v>
      </c>
      <c r="I2354" s="1" t="s">
        <v>94</v>
      </c>
      <c r="K2354" s="4" t="s">
        <v>2246</v>
      </c>
      <c r="L2354" s="4" t="s">
        <v>3616</v>
      </c>
      <c r="N2354" s="53">
        <v>35</v>
      </c>
      <c r="O2354" s="54">
        <v>1</v>
      </c>
      <c r="Q2354" s="56">
        <v>3</v>
      </c>
      <c r="R2354" s="57">
        <v>2</v>
      </c>
      <c r="S2354" s="58">
        <v>3</v>
      </c>
      <c r="V2354" s="4" t="s">
        <v>13699</v>
      </c>
      <c r="W2354" s="4" t="s">
        <v>13774</v>
      </c>
      <c r="AD2354" s="4"/>
      <c r="AP2354" s="1"/>
      <c r="AQ2354" s="1"/>
    </row>
    <row r="2355" spans="1:43" ht="24">
      <c r="A2355" s="1" t="s">
        <v>13402</v>
      </c>
      <c r="B2355" s="1" t="s">
        <v>13694</v>
      </c>
      <c r="C2355" s="1" t="s">
        <v>5862</v>
      </c>
      <c r="D2355" s="1">
        <v>42</v>
      </c>
      <c r="E2355" s="1">
        <v>3</v>
      </c>
      <c r="F2355" s="1" t="s">
        <v>13671</v>
      </c>
      <c r="G2355" s="1" t="s">
        <v>13695</v>
      </c>
      <c r="I2355" s="1" t="s">
        <v>94</v>
      </c>
      <c r="K2355" s="4" t="s">
        <v>2246</v>
      </c>
      <c r="L2355" s="4" t="s">
        <v>3616</v>
      </c>
      <c r="N2355" s="53">
        <v>40</v>
      </c>
      <c r="O2355" s="54">
        <v>2</v>
      </c>
      <c r="Q2355" s="56">
        <v>4</v>
      </c>
      <c r="R2355" s="57">
        <v>2</v>
      </c>
      <c r="S2355" s="58">
        <v>5</v>
      </c>
      <c r="V2355" s="4" t="s">
        <v>13696</v>
      </c>
      <c r="AD2355" s="4"/>
      <c r="AP2355" s="1"/>
      <c r="AQ2355" s="1"/>
    </row>
    <row r="2356" spans="1:43" ht="60">
      <c r="A2356" s="1" t="s">
        <v>13402</v>
      </c>
      <c r="B2356" s="1" t="s">
        <v>13710</v>
      </c>
      <c r="C2356" s="1" t="s">
        <v>5862</v>
      </c>
      <c r="D2356" s="1">
        <v>43</v>
      </c>
      <c r="E2356" s="1">
        <v>1</v>
      </c>
      <c r="F2356" s="1" t="s">
        <v>13671</v>
      </c>
      <c r="G2356" s="1" t="s">
        <v>4932</v>
      </c>
      <c r="H2356" s="1" t="s">
        <v>26</v>
      </c>
      <c r="I2356" s="1" t="s">
        <v>104</v>
      </c>
      <c r="K2356" s="4" t="s">
        <v>13711</v>
      </c>
      <c r="L2356" s="4" t="s">
        <v>331</v>
      </c>
      <c r="O2356" s="54">
        <v>4</v>
      </c>
      <c r="T2356" s="59">
        <v>2</v>
      </c>
      <c r="U2356" s="1">
        <v>4</v>
      </c>
      <c r="V2356" s="4" t="s">
        <v>13775</v>
      </c>
      <c r="AD2356" s="4"/>
      <c r="AP2356" s="1"/>
      <c r="AQ2356" s="1"/>
    </row>
    <row r="2357" spans="1:43" ht="72">
      <c r="A2357" s="1" t="s">
        <v>13402</v>
      </c>
      <c r="B2357" s="1" t="s">
        <v>13718</v>
      </c>
      <c r="C2357" s="1" t="s">
        <v>5862</v>
      </c>
      <c r="D2357" s="1">
        <v>44</v>
      </c>
      <c r="E2357" s="1">
        <v>1</v>
      </c>
      <c r="F2357" s="1" t="s">
        <v>13671</v>
      </c>
      <c r="G2357" s="1" t="s">
        <v>13719</v>
      </c>
      <c r="H2357" s="1" t="s">
        <v>26</v>
      </c>
      <c r="I2357" s="1" t="s">
        <v>104</v>
      </c>
      <c r="K2357" s="4" t="s">
        <v>1172</v>
      </c>
      <c r="L2357" s="4" t="s">
        <v>331</v>
      </c>
      <c r="O2357" s="54">
        <v>2</v>
      </c>
      <c r="T2357" s="59">
        <v>2</v>
      </c>
      <c r="V2357" s="4" t="s">
        <v>13720</v>
      </c>
      <c r="AD2357" s="4"/>
      <c r="AP2357" s="1"/>
      <c r="AQ2357" s="1"/>
    </row>
    <row r="2358" spans="1:43" ht="60">
      <c r="A2358" s="1" t="s">
        <v>13402</v>
      </c>
      <c r="B2358" s="1" t="s">
        <v>13712</v>
      </c>
      <c r="C2358" s="1" t="s">
        <v>5862</v>
      </c>
      <c r="D2358" s="1">
        <v>45</v>
      </c>
      <c r="E2358" s="1">
        <v>1</v>
      </c>
      <c r="F2358" s="1" t="s">
        <v>13671</v>
      </c>
      <c r="G2358" s="1" t="s">
        <v>13713</v>
      </c>
      <c r="H2358" s="1" t="s">
        <v>26</v>
      </c>
      <c r="I2358" s="1" t="s">
        <v>104</v>
      </c>
      <c r="K2358" s="4" t="s">
        <v>1172</v>
      </c>
      <c r="L2358" s="4" t="s">
        <v>331</v>
      </c>
      <c r="O2358" s="54">
        <v>4</v>
      </c>
      <c r="T2358" s="59">
        <v>4</v>
      </c>
      <c r="U2358" s="1">
        <v>4</v>
      </c>
      <c r="V2358" s="4" t="s">
        <v>13776</v>
      </c>
      <c r="AD2358" s="4"/>
      <c r="AP2358" s="1"/>
      <c r="AQ2358" s="1"/>
    </row>
    <row r="2359" spans="1:43" ht="60">
      <c r="A2359" s="1" t="s">
        <v>13402</v>
      </c>
      <c r="B2359" s="1" t="s">
        <v>13685</v>
      </c>
      <c r="C2359" s="1" t="s">
        <v>5862</v>
      </c>
      <c r="D2359" s="1">
        <v>46</v>
      </c>
      <c r="E2359" s="1">
        <v>2</v>
      </c>
      <c r="F2359" s="1" t="s">
        <v>13671</v>
      </c>
      <c r="G2359" s="1" t="s">
        <v>13686</v>
      </c>
      <c r="I2359" s="1" t="s">
        <v>104</v>
      </c>
      <c r="K2359" s="4" t="s">
        <v>1106</v>
      </c>
      <c r="L2359" s="4"/>
      <c r="O2359" s="54">
        <v>3</v>
      </c>
      <c r="T2359" s="59">
        <v>4</v>
      </c>
      <c r="V2359" s="4" t="s">
        <v>13777</v>
      </c>
      <c r="AD2359" s="4"/>
      <c r="AP2359" s="1"/>
      <c r="AQ2359" s="1"/>
    </row>
    <row r="2360" spans="1:43" ht="36">
      <c r="A2360" s="1" t="s">
        <v>13402</v>
      </c>
      <c r="B2360" s="1" t="s">
        <v>13687</v>
      </c>
      <c r="C2360" s="1" t="s">
        <v>5862</v>
      </c>
      <c r="D2360" s="1">
        <v>47</v>
      </c>
      <c r="E2360" s="1">
        <v>2</v>
      </c>
      <c r="F2360" s="1" t="s">
        <v>13671</v>
      </c>
      <c r="G2360" s="1" t="s">
        <v>13688</v>
      </c>
      <c r="I2360" s="1" t="s">
        <v>104</v>
      </c>
      <c r="K2360" s="4" t="s">
        <v>1106</v>
      </c>
      <c r="L2360" s="4"/>
      <c r="O2360" s="54">
        <v>2</v>
      </c>
      <c r="T2360" s="59">
        <v>3</v>
      </c>
      <c r="V2360" s="4" t="s">
        <v>13689</v>
      </c>
      <c r="W2360" s="4" t="s">
        <v>13690</v>
      </c>
      <c r="AD2360" s="4"/>
      <c r="AP2360" s="1"/>
      <c r="AQ2360" s="1"/>
    </row>
    <row r="2361" spans="1:43" ht="60">
      <c r="A2361" s="1" t="s">
        <v>13402</v>
      </c>
      <c r="B2361" s="1" t="s">
        <v>13691</v>
      </c>
      <c r="C2361" s="1" t="s">
        <v>5862</v>
      </c>
      <c r="D2361" s="1">
        <v>48</v>
      </c>
      <c r="E2361" s="1">
        <v>3</v>
      </c>
      <c r="F2361" s="1" t="s">
        <v>13671</v>
      </c>
      <c r="G2361" s="1" t="s">
        <v>13692</v>
      </c>
      <c r="I2361" s="1" t="s">
        <v>104</v>
      </c>
      <c r="K2361" s="4" t="s">
        <v>1106</v>
      </c>
      <c r="L2361" s="4"/>
      <c r="O2361" s="54">
        <v>2</v>
      </c>
      <c r="T2361" s="59">
        <v>5</v>
      </c>
      <c r="V2361" s="4" t="s">
        <v>13693</v>
      </c>
      <c r="AD2361" s="4"/>
      <c r="AP2361" s="1"/>
      <c r="AQ2361" s="1"/>
    </row>
    <row r="2362" spans="1:43" ht="48">
      <c r="A2362" s="1" t="s">
        <v>13402</v>
      </c>
      <c r="B2362" s="49" t="s">
        <v>13703</v>
      </c>
      <c r="C2362" s="1" t="s">
        <v>5862</v>
      </c>
      <c r="D2362" s="1">
        <v>49</v>
      </c>
      <c r="E2362" s="1">
        <v>3</v>
      </c>
      <c r="F2362" s="1" t="s">
        <v>13671</v>
      </c>
      <c r="G2362" s="1" t="s">
        <v>13704</v>
      </c>
      <c r="I2362" s="1" t="s">
        <v>104</v>
      </c>
      <c r="K2362" s="4" t="s">
        <v>1106</v>
      </c>
      <c r="L2362" s="4"/>
      <c r="O2362" s="54">
        <v>1</v>
      </c>
      <c r="T2362" s="59">
        <v>4</v>
      </c>
      <c r="V2362" s="4" t="s">
        <v>13705</v>
      </c>
      <c r="AD2362" s="4"/>
      <c r="AP2362" s="1"/>
      <c r="AQ2362" s="1"/>
    </row>
    <row r="2363" spans="1:43" ht="24">
      <c r="A2363" s="1" t="s">
        <v>13402</v>
      </c>
      <c r="B2363" s="1" t="s">
        <v>13700</v>
      </c>
      <c r="C2363" s="1" t="s">
        <v>5862</v>
      </c>
      <c r="D2363" s="1">
        <v>50</v>
      </c>
      <c r="E2363" s="1">
        <v>2</v>
      </c>
      <c r="F2363" s="1" t="s">
        <v>13671</v>
      </c>
      <c r="G2363" s="1" t="s">
        <v>13701</v>
      </c>
      <c r="I2363" s="1" t="s">
        <v>82</v>
      </c>
      <c r="K2363" s="4"/>
      <c r="L2363" s="4"/>
      <c r="V2363" s="4" t="s">
        <v>13702</v>
      </c>
      <c r="W2363" s="4" t="s">
        <v>3551</v>
      </c>
      <c r="AD2363" s="4"/>
      <c r="AP2363" s="1"/>
      <c r="AQ2363" s="1"/>
    </row>
    <row r="2364" spans="1:43" ht="48">
      <c r="A2364" s="1" t="s">
        <v>13402</v>
      </c>
      <c r="B2364" s="1" t="s">
        <v>13706</v>
      </c>
      <c r="C2364" s="1" t="s">
        <v>5862</v>
      </c>
      <c r="D2364" s="1">
        <v>51</v>
      </c>
      <c r="E2364" s="1">
        <v>2</v>
      </c>
      <c r="F2364" s="1" t="s">
        <v>13671</v>
      </c>
      <c r="G2364" s="1" t="s">
        <v>13707</v>
      </c>
      <c r="I2364" s="1" t="s">
        <v>82</v>
      </c>
      <c r="K2364" s="4"/>
      <c r="L2364" s="4"/>
      <c r="V2364" s="4" t="s">
        <v>13708</v>
      </c>
      <c r="W2364" s="4" t="s">
        <v>13709</v>
      </c>
      <c r="AD2364" s="4"/>
      <c r="AP2364" s="1"/>
      <c r="AQ2364" s="1"/>
    </row>
    <row r="2365" spans="1:43" ht="24">
      <c r="A2365" s="1" t="s">
        <v>13402</v>
      </c>
      <c r="B2365" s="1" t="s">
        <v>13714</v>
      </c>
      <c r="C2365" s="1" t="s">
        <v>5862</v>
      </c>
      <c r="D2365" s="1">
        <v>52</v>
      </c>
      <c r="E2365" s="1">
        <v>1</v>
      </c>
      <c r="F2365" s="1" t="s">
        <v>13671</v>
      </c>
      <c r="G2365" s="1" t="s">
        <v>13715</v>
      </c>
      <c r="I2365" s="1" t="s">
        <v>88</v>
      </c>
      <c r="K2365" s="4" t="s">
        <v>13778</v>
      </c>
      <c r="L2365" s="4" t="s">
        <v>13716</v>
      </c>
      <c r="V2365" s="4" t="s">
        <v>13717</v>
      </c>
      <c r="AD2365" s="4"/>
      <c r="AP2365" s="1"/>
      <c r="AQ2365" s="1"/>
    </row>
    <row r="2366" spans="1:43" ht="24">
      <c r="A2366" s="103" t="s">
        <v>13402</v>
      </c>
      <c r="B2366" s="103" t="s">
        <v>13652</v>
      </c>
      <c r="C2366" s="103" t="s">
        <v>5862</v>
      </c>
      <c r="D2366" s="103">
        <v>53</v>
      </c>
      <c r="E2366" s="103">
        <v>2</v>
      </c>
      <c r="F2366" s="103" t="s">
        <v>13653</v>
      </c>
      <c r="G2366" s="103" t="s">
        <v>13654</v>
      </c>
      <c r="I2366" s="1" t="s">
        <v>94</v>
      </c>
      <c r="K2366" s="4" t="s">
        <v>13655</v>
      </c>
      <c r="L2366" s="4" t="s">
        <v>3497</v>
      </c>
      <c r="N2366" s="53">
        <v>45</v>
      </c>
      <c r="O2366" s="54">
        <v>4</v>
      </c>
      <c r="Q2366" s="56">
        <v>5</v>
      </c>
      <c r="R2366" s="57">
        <v>4</v>
      </c>
      <c r="S2366" s="58">
        <v>9</v>
      </c>
      <c r="V2366" s="4" t="s">
        <v>13779</v>
      </c>
      <c r="AC2366" s="4"/>
      <c r="AD2366" s="4"/>
      <c r="AP2366" s="1"/>
      <c r="AQ2366" s="1"/>
    </row>
    <row r="2367" spans="1:43" ht="48">
      <c r="A2367" s="1" t="s">
        <v>13402</v>
      </c>
      <c r="B2367" s="49" t="s">
        <v>13656</v>
      </c>
      <c r="C2367" s="1" t="s">
        <v>5862</v>
      </c>
      <c r="D2367" s="1">
        <v>54</v>
      </c>
      <c r="E2367" s="1">
        <v>2</v>
      </c>
      <c r="F2367" s="1" t="s">
        <v>13653</v>
      </c>
      <c r="G2367" s="1" t="s">
        <v>13657</v>
      </c>
      <c r="I2367" s="1" t="s">
        <v>82</v>
      </c>
      <c r="K2367" s="4"/>
      <c r="L2367" s="4"/>
      <c r="V2367" s="4" t="s">
        <v>13780</v>
      </c>
      <c r="W2367" s="4" t="s">
        <v>12362</v>
      </c>
      <c r="AD2367" s="4"/>
      <c r="AP2367" s="1"/>
      <c r="AQ2367" s="1"/>
    </row>
    <row r="2368" spans="1:43" ht="36">
      <c r="A2368" s="1" t="s">
        <v>13402</v>
      </c>
      <c r="B2368" s="49" t="s">
        <v>13649</v>
      </c>
      <c r="C2368" s="1" t="s">
        <v>5862</v>
      </c>
      <c r="D2368" s="1">
        <v>55</v>
      </c>
      <c r="E2368" s="1">
        <v>2</v>
      </c>
      <c r="F2368" s="1" t="s">
        <v>2927</v>
      </c>
      <c r="G2368" s="1" t="s">
        <v>13650</v>
      </c>
      <c r="I2368" s="1" t="s">
        <v>82</v>
      </c>
      <c r="K2368" s="4"/>
      <c r="L2368" s="4" t="s">
        <v>155</v>
      </c>
      <c r="V2368" s="4" t="s">
        <v>13781</v>
      </c>
      <c r="W2368" s="4" t="s">
        <v>13651</v>
      </c>
      <c r="AD2368" s="4"/>
      <c r="AP2368" s="1"/>
      <c r="AQ2368" s="1"/>
    </row>
    <row r="2369" spans="1:43" ht="24">
      <c r="A2369" s="103" t="s">
        <v>13402</v>
      </c>
      <c r="B2369" s="103" t="s">
        <v>13658</v>
      </c>
      <c r="C2369" s="103" t="s">
        <v>5862</v>
      </c>
      <c r="D2369" s="103">
        <v>56</v>
      </c>
      <c r="E2369" s="103">
        <v>3</v>
      </c>
      <c r="F2369" s="103" t="s">
        <v>13804</v>
      </c>
      <c r="G2369" s="103" t="s">
        <v>13659</v>
      </c>
      <c r="I2369" s="1" t="s">
        <v>94</v>
      </c>
      <c r="K2369" s="4" t="s">
        <v>2531</v>
      </c>
      <c r="L2369" s="4" t="s">
        <v>13660</v>
      </c>
      <c r="N2369" s="53">
        <v>44</v>
      </c>
      <c r="O2369" s="54">
        <v>3</v>
      </c>
      <c r="Q2369" s="56">
        <v>6</v>
      </c>
      <c r="R2369" s="57">
        <v>2</v>
      </c>
      <c r="S2369" s="58">
        <v>9</v>
      </c>
      <c r="V2369" s="4" t="s">
        <v>13661</v>
      </c>
      <c r="W2369" s="4" t="s">
        <v>13662</v>
      </c>
      <c r="AD2369" s="4"/>
      <c r="AP2369" s="1"/>
      <c r="AQ2369" s="1"/>
    </row>
    <row r="2370" spans="1:43" ht="24">
      <c r="A2370" s="1" t="s">
        <v>13402</v>
      </c>
      <c r="B2370" s="1" t="s">
        <v>13663</v>
      </c>
      <c r="C2370" s="1" t="s">
        <v>5862</v>
      </c>
      <c r="D2370" s="1">
        <v>57</v>
      </c>
      <c r="E2370" s="1">
        <v>3</v>
      </c>
      <c r="F2370" s="1" t="s">
        <v>13804</v>
      </c>
      <c r="G2370" s="1" t="s">
        <v>13664</v>
      </c>
      <c r="I2370" s="1" t="s">
        <v>94</v>
      </c>
      <c r="K2370" s="4" t="s">
        <v>145</v>
      </c>
      <c r="L2370" s="4"/>
      <c r="N2370" s="53">
        <v>40</v>
      </c>
      <c r="O2370" s="54">
        <v>2</v>
      </c>
      <c r="Q2370" s="56">
        <v>4</v>
      </c>
      <c r="R2370" s="57">
        <v>3</v>
      </c>
      <c r="S2370" s="58">
        <v>4</v>
      </c>
      <c r="V2370" s="4" t="s">
        <v>13665</v>
      </c>
      <c r="W2370" s="4" t="s">
        <v>12362</v>
      </c>
      <c r="AD2370" s="4"/>
      <c r="AP2370" s="1"/>
      <c r="AQ2370" s="1"/>
    </row>
    <row r="2371" spans="1:43" ht="24">
      <c r="A2371" s="1" t="s">
        <v>13402</v>
      </c>
      <c r="B2371" s="1" t="s">
        <v>13666</v>
      </c>
      <c r="C2371" s="1" t="s">
        <v>5862</v>
      </c>
      <c r="D2371" s="1">
        <v>58</v>
      </c>
      <c r="E2371" s="1">
        <v>3</v>
      </c>
      <c r="F2371" s="1" t="s">
        <v>13804</v>
      </c>
      <c r="G2371" s="1" t="s">
        <v>13667</v>
      </c>
      <c r="I2371" s="1" t="s">
        <v>94</v>
      </c>
      <c r="K2371" s="4" t="s">
        <v>145</v>
      </c>
      <c r="L2371" s="4" t="s">
        <v>13668</v>
      </c>
      <c r="N2371" s="53">
        <v>42</v>
      </c>
      <c r="O2371" s="54" t="s">
        <v>113</v>
      </c>
      <c r="Q2371" s="56">
        <v>3</v>
      </c>
      <c r="R2371" s="57">
        <v>1</v>
      </c>
      <c r="S2371" s="58">
        <v>5</v>
      </c>
      <c r="V2371" s="4" t="s">
        <v>13669</v>
      </c>
      <c r="W2371" s="4" t="s">
        <v>2392</v>
      </c>
      <c r="AD2371" s="4"/>
      <c r="AP2371" s="1"/>
      <c r="AQ2371" s="1"/>
    </row>
    <row r="2372" spans="1:43" ht="60">
      <c r="A2372" s="103" t="s">
        <v>13402</v>
      </c>
      <c r="B2372" s="103" t="s">
        <v>13721</v>
      </c>
      <c r="C2372" s="103" t="s">
        <v>5862</v>
      </c>
      <c r="D2372" s="103">
        <v>59</v>
      </c>
      <c r="E2372" s="103">
        <v>2</v>
      </c>
      <c r="F2372" s="103" t="s">
        <v>13722</v>
      </c>
      <c r="G2372" s="103" t="s">
        <v>13723</v>
      </c>
      <c r="I2372" s="1" t="s">
        <v>104</v>
      </c>
      <c r="K2372" s="4" t="s">
        <v>1106</v>
      </c>
      <c r="L2372" s="4"/>
      <c r="O2372" s="54">
        <v>3</v>
      </c>
      <c r="T2372" s="59">
        <v>9</v>
      </c>
      <c r="V2372" s="4" t="s">
        <v>13782</v>
      </c>
      <c r="AD2372" s="4"/>
      <c r="AP2372" s="1"/>
      <c r="AQ2372" s="1"/>
    </row>
    <row r="2373" spans="1:43" ht="48">
      <c r="A2373" s="1" t="s">
        <v>13402</v>
      </c>
      <c r="B2373" s="1" t="s">
        <v>13724</v>
      </c>
      <c r="C2373" s="1" t="s">
        <v>5862</v>
      </c>
      <c r="D2373" s="1">
        <v>60</v>
      </c>
      <c r="E2373" s="1">
        <v>2</v>
      </c>
      <c r="F2373" s="1" t="s">
        <v>13722</v>
      </c>
      <c r="G2373" s="1" t="s">
        <v>13725</v>
      </c>
      <c r="I2373" s="1" t="s">
        <v>82</v>
      </c>
      <c r="K2373" s="4"/>
      <c r="L2373" s="4"/>
      <c r="V2373" s="4" t="s">
        <v>13726</v>
      </c>
      <c r="W2373" s="4" t="s">
        <v>13727</v>
      </c>
      <c r="AD2373" s="4"/>
      <c r="AP2373" s="1"/>
      <c r="AQ2373" s="1"/>
    </row>
    <row r="2374" spans="1:43" ht="24">
      <c r="A2374" s="1" t="s">
        <v>13402</v>
      </c>
      <c r="B2374" s="1" t="s">
        <v>13728</v>
      </c>
      <c r="C2374" s="1" t="s">
        <v>5862</v>
      </c>
      <c r="D2374" s="1">
        <v>61</v>
      </c>
      <c r="E2374" s="1">
        <v>3</v>
      </c>
      <c r="F2374" s="1" t="s">
        <v>13722</v>
      </c>
      <c r="G2374" s="1" t="s">
        <v>13729</v>
      </c>
      <c r="I2374" s="1" t="s">
        <v>82</v>
      </c>
      <c r="K2374" s="4"/>
      <c r="L2374" s="4" t="s">
        <v>3510</v>
      </c>
      <c r="V2374" s="4" t="s">
        <v>13783</v>
      </c>
      <c r="W2374" s="4" t="s">
        <v>13730</v>
      </c>
      <c r="AD2374" s="4"/>
      <c r="AP2374" s="1"/>
      <c r="AQ2374" s="1"/>
    </row>
    <row r="2375" spans="1:43" ht="24">
      <c r="A2375" s="1" t="s">
        <v>13402</v>
      </c>
      <c r="B2375" s="1" t="s">
        <v>13731</v>
      </c>
      <c r="C2375" s="1" t="s">
        <v>5862</v>
      </c>
      <c r="D2375" s="1">
        <v>62</v>
      </c>
      <c r="E2375" s="1">
        <v>3</v>
      </c>
      <c r="F2375" s="1" t="s">
        <v>13722</v>
      </c>
      <c r="G2375" s="1" t="s">
        <v>13732</v>
      </c>
      <c r="I2375" s="1" t="s">
        <v>82</v>
      </c>
      <c r="K2375" s="4"/>
      <c r="L2375" s="4"/>
      <c r="V2375" s="4" t="s">
        <v>13784</v>
      </c>
      <c r="W2375" s="4" t="s">
        <v>13733</v>
      </c>
      <c r="AD2375" s="4"/>
      <c r="AP2375" s="1"/>
      <c r="AQ2375" s="1"/>
    </row>
    <row r="2376" spans="1:43" ht="48">
      <c r="A2376" s="1" t="s">
        <v>13402</v>
      </c>
      <c r="B2376" s="1" t="s">
        <v>13565</v>
      </c>
      <c r="C2376" s="1" t="s">
        <v>5862</v>
      </c>
      <c r="D2376" s="1">
        <v>63</v>
      </c>
      <c r="E2376" s="1">
        <v>1</v>
      </c>
      <c r="G2376" s="1" t="s">
        <v>3692</v>
      </c>
      <c r="H2376" s="1" t="s">
        <v>26</v>
      </c>
      <c r="I2376" s="1" t="s">
        <v>88</v>
      </c>
      <c r="K2376" s="4" t="s">
        <v>3693</v>
      </c>
      <c r="L2376" s="4"/>
      <c r="V2376" s="4" t="s">
        <v>13566</v>
      </c>
      <c r="AD2376" s="4"/>
      <c r="AP2376" s="1"/>
      <c r="AQ2376" s="1"/>
    </row>
    <row r="2377" spans="1:43" ht="60">
      <c r="A2377" s="103" t="s">
        <v>13402</v>
      </c>
      <c r="B2377" s="103" t="s">
        <v>13570</v>
      </c>
      <c r="C2377" s="103" t="s">
        <v>5862</v>
      </c>
      <c r="D2377" s="103">
        <v>64</v>
      </c>
      <c r="E2377" s="103">
        <v>1</v>
      </c>
      <c r="F2377" s="103" t="s">
        <v>13571</v>
      </c>
      <c r="G2377" s="103" t="s">
        <v>13572</v>
      </c>
      <c r="I2377" s="1" t="s">
        <v>125</v>
      </c>
      <c r="K2377" s="4"/>
      <c r="L2377" s="4"/>
      <c r="M2377" s="18">
        <v>1</v>
      </c>
      <c r="N2377" s="53" t="s">
        <v>9506</v>
      </c>
      <c r="V2377" s="4" t="s">
        <v>13785</v>
      </c>
      <c r="X2377" s="1" t="s">
        <v>4314</v>
      </c>
      <c r="Y2377" s="1" t="s">
        <v>13572</v>
      </c>
      <c r="AA2377" s="1" t="s">
        <v>125</v>
      </c>
      <c r="AD2377" s="4"/>
      <c r="AE2377" s="1">
        <v>1</v>
      </c>
      <c r="AF2377" s="53" t="s">
        <v>9507</v>
      </c>
      <c r="AL2377" s="59">
        <v>6</v>
      </c>
      <c r="AN2377" s="4" t="s">
        <v>13786</v>
      </c>
      <c r="AP2377" s="1"/>
      <c r="AQ2377" s="1"/>
    </row>
    <row r="2378" spans="1:43" ht="96">
      <c r="A2378" s="1" t="s">
        <v>13402</v>
      </c>
      <c r="B2378" s="1" t="s">
        <v>13573</v>
      </c>
      <c r="C2378" s="1" t="s">
        <v>5862</v>
      </c>
      <c r="D2378" s="1">
        <v>65</v>
      </c>
      <c r="E2378" s="1">
        <v>1</v>
      </c>
      <c r="F2378" s="1" t="s">
        <v>13571</v>
      </c>
      <c r="G2378" s="1" t="s">
        <v>13787</v>
      </c>
      <c r="I2378" s="1" t="s">
        <v>125</v>
      </c>
      <c r="K2378" s="4"/>
      <c r="L2378" s="4"/>
      <c r="M2378" s="18">
        <v>2</v>
      </c>
      <c r="N2378" s="53" t="s">
        <v>9506</v>
      </c>
      <c r="V2378" s="4" t="s">
        <v>13788</v>
      </c>
      <c r="Y2378" s="1" t="s">
        <v>13574</v>
      </c>
      <c r="AA2378" s="1" t="s">
        <v>125</v>
      </c>
      <c r="AD2378" s="4"/>
      <c r="AE2378" s="1">
        <v>2</v>
      </c>
      <c r="AF2378" s="53" t="s">
        <v>9507</v>
      </c>
      <c r="AL2378" s="59">
        <v>12</v>
      </c>
      <c r="AN2378" s="4" t="s">
        <v>13789</v>
      </c>
      <c r="AP2378" s="1"/>
      <c r="AQ2378" s="1"/>
    </row>
    <row r="2379" spans="1:43" ht="60">
      <c r="A2379" s="1" t="s">
        <v>13402</v>
      </c>
      <c r="B2379" s="1" t="s">
        <v>13575</v>
      </c>
      <c r="C2379" s="1" t="s">
        <v>5862</v>
      </c>
      <c r="D2379" s="1">
        <v>66</v>
      </c>
      <c r="E2379" s="1">
        <v>1</v>
      </c>
      <c r="F2379" s="1" t="s">
        <v>13571</v>
      </c>
      <c r="G2379" s="1" t="s">
        <v>13790</v>
      </c>
      <c r="I2379" s="1" t="s">
        <v>125</v>
      </c>
      <c r="K2379" s="4"/>
      <c r="L2379" s="4"/>
      <c r="M2379" s="18">
        <v>3</v>
      </c>
      <c r="N2379" s="53" t="s">
        <v>9506</v>
      </c>
      <c r="V2379" s="4" t="s">
        <v>13791</v>
      </c>
      <c r="Y2379" s="1" t="s">
        <v>13790</v>
      </c>
      <c r="AA2379" s="1" t="s">
        <v>125</v>
      </c>
      <c r="AD2379" s="4"/>
      <c r="AE2379" s="1">
        <v>3</v>
      </c>
      <c r="AF2379" s="53" t="s">
        <v>9507</v>
      </c>
      <c r="AL2379" s="59">
        <v>24</v>
      </c>
      <c r="AN2379" s="4" t="s">
        <v>13576</v>
      </c>
      <c r="AP2379" s="1"/>
      <c r="AQ2379" s="1"/>
    </row>
    <row r="2380" spans="1:43" ht="36">
      <c r="A2380" s="1" t="s">
        <v>13402</v>
      </c>
      <c r="B2380" s="1" t="s">
        <v>13577</v>
      </c>
      <c r="C2380" s="1" t="s">
        <v>5862</v>
      </c>
      <c r="D2380" s="1">
        <v>67</v>
      </c>
      <c r="E2380" s="1">
        <v>1</v>
      </c>
      <c r="F2380" s="1" t="s">
        <v>13571</v>
      </c>
      <c r="G2380" s="1" t="s">
        <v>13571</v>
      </c>
      <c r="I2380" s="1" t="s">
        <v>3462</v>
      </c>
      <c r="K2380" s="4"/>
      <c r="L2380" s="4" t="s">
        <v>13578</v>
      </c>
      <c r="V2380" s="4" t="s">
        <v>13801</v>
      </c>
      <c r="X2380" s="128" t="s">
        <v>13806</v>
      </c>
      <c r="Y2380" s="1" t="s">
        <v>13571</v>
      </c>
      <c r="AA2380" s="1" t="s">
        <v>3462</v>
      </c>
      <c r="AD2380" s="4"/>
      <c r="AN2380" s="4" t="s">
        <v>13792</v>
      </c>
      <c r="AP2380" s="1"/>
      <c r="AQ2380" s="1"/>
    </row>
    <row r="2381" spans="1:43" ht="60">
      <c r="A2381" s="103" t="s">
        <v>13402</v>
      </c>
      <c r="B2381" s="103" t="s">
        <v>13612</v>
      </c>
      <c r="C2381" s="103" t="s">
        <v>5862</v>
      </c>
      <c r="D2381" s="103">
        <v>68</v>
      </c>
      <c r="E2381" s="103">
        <v>1</v>
      </c>
      <c r="F2381" s="103" t="s">
        <v>13613</v>
      </c>
      <c r="G2381" s="103" t="s">
        <v>13614</v>
      </c>
      <c r="I2381" s="1" t="s">
        <v>125</v>
      </c>
      <c r="K2381" s="4"/>
      <c r="L2381" s="4"/>
      <c r="M2381" s="18">
        <v>1</v>
      </c>
      <c r="N2381" s="53" t="s">
        <v>9506</v>
      </c>
      <c r="V2381" s="4" t="s">
        <v>13793</v>
      </c>
      <c r="X2381" s="1" t="s">
        <v>3754</v>
      </c>
      <c r="Y2381" s="1" t="s">
        <v>13614</v>
      </c>
      <c r="AA2381" s="1" t="s">
        <v>125</v>
      </c>
      <c r="AD2381" s="4"/>
      <c r="AE2381" s="1">
        <v>1</v>
      </c>
      <c r="AF2381" s="53" t="s">
        <v>9507</v>
      </c>
      <c r="AL2381" s="59">
        <v>20</v>
      </c>
      <c r="AN2381" s="4" t="s">
        <v>13794</v>
      </c>
      <c r="AP2381" s="1"/>
      <c r="AQ2381" s="1"/>
    </row>
    <row r="2382" spans="1:43" ht="48">
      <c r="A2382" s="1" t="s">
        <v>13402</v>
      </c>
      <c r="B2382" s="1" t="s">
        <v>13803</v>
      </c>
      <c r="C2382" s="1" t="s">
        <v>5862</v>
      </c>
      <c r="D2382" s="1">
        <v>69</v>
      </c>
      <c r="E2382" s="1">
        <v>1</v>
      </c>
      <c r="F2382" s="1" t="s">
        <v>13613</v>
      </c>
      <c r="G2382" s="1" t="s">
        <v>13613</v>
      </c>
      <c r="I2382" s="1" t="s">
        <v>3462</v>
      </c>
      <c r="K2382" s="4"/>
      <c r="L2382" s="4" t="s">
        <v>13578</v>
      </c>
      <c r="V2382" s="4" t="s">
        <v>13800</v>
      </c>
      <c r="X2382" s="128" t="s">
        <v>13806</v>
      </c>
      <c r="Y2382" s="1" t="s">
        <v>13613</v>
      </c>
      <c r="AA2382" s="1" t="s">
        <v>3462</v>
      </c>
      <c r="AD2382" s="4"/>
      <c r="AN2382" s="4" t="s">
        <v>13795</v>
      </c>
      <c r="AP2382" s="1"/>
      <c r="AQ2382" s="1"/>
    </row>
    <row r="2383" spans="1:43" ht="84">
      <c r="A2383" s="103" t="s">
        <v>13402</v>
      </c>
      <c r="B2383" s="103" t="s">
        <v>13670</v>
      </c>
      <c r="C2383" s="103" t="s">
        <v>5862</v>
      </c>
      <c r="D2383" s="103">
        <v>70</v>
      </c>
      <c r="E2383" s="103">
        <v>1</v>
      </c>
      <c r="F2383" s="103" t="s">
        <v>13671</v>
      </c>
      <c r="G2383" s="103" t="s">
        <v>13672</v>
      </c>
      <c r="I2383" s="1" t="s">
        <v>125</v>
      </c>
      <c r="K2383" s="4"/>
      <c r="L2383" s="4"/>
      <c r="M2383" s="18">
        <v>1</v>
      </c>
      <c r="N2383" s="53" t="s">
        <v>9506</v>
      </c>
      <c r="V2383" s="4" t="s">
        <v>13796</v>
      </c>
      <c r="X2383" s="1" t="s">
        <v>13807</v>
      </c>
      <c r="Y2383" s="1" t="s">
        <v>13672</v>
      </c>
      <c r="AA2383" s="1" t="s">
        <v>125</v>
      </c>
      <c r="AD2383" s="4"/>
      <c r="AE2383" s="1">
        <v>1</v>
      </c>
      <c r="AF2383" s="53" t="s">
        <v>9507</v>
      </c>
      <c r="AL2383" s="59" t="s">
        <v>8107</v>
      </c>
      <c r="AN2383" s="4" t="s">
        <v>13673</v>
      </c>
      <c r="AP2383" s="1"/>
      <c r="AQ2383" s="1"/>
    </row>
    <row r="2384" spans="1:43" ht="36">
      <c r="A2384" s="1" t="s">
        <v>13402</v>
      </c>
      <c r="B2384" s="1" t="s">
        <v>13674</v>
      </c>
      <c r="C2384" s="1" t="s">
        <v>5862</v>
      </c>
      <c r="D2384" s="1">
        <v>71</v>
      </c>
      <c r="E2384" s="1">
        <v>1</v>
      </c>
      <c r="F2384" s="1" t="s">
        <v>13671</v>
      </c>
      <c r="G2384" s="1" t="s">
        <v>13675</v>
      </c>
      <c r="I2384" s="1" t="s">
        <v>125</v>
      </c>
      <c r="K2384" s="4"/>
      <c r="L2384" s="4"/>
      <c r="M2384" s="18">
        <v>2</v>
      </c>
      <c r="N2384" s="53" t="s">
        <v>9506</v>
      </c>
      <c r="V2384" s="4" t="s">
        <v>13797</v>
      </c>
      <c r="Y2384" s="1" t="s">
        <v>13675</v>
      </c>
      <c r="AA2384" s="1" t="s">
        <v>125</v>
      </c>
      <c r="AD2384" s="4"/>
      <c r="AE2384" s="1">
        <v>2</v>
      </c>
      <c r="AF2384" s="53" t="s">
        <v>9507</v>
      </c>
      <c r="AL2384" s="59">
        <v>16</v>
      </c>
      <c r="AN2384" s="4" t="s">
        <v>13676</v>
      </c>
      <c r="AP2384" s="1"/>
      <c r="AQ2384" s="1"/>
    </row>
    <row r="2385" spans="1:43" ht="96">
      <c r="A2385" s="1" t="s">
        <v>13402</v>
      </c>
      <c r="B2385" s="1" t="s">
        <v>13677</v>
      </c>
      <c r="C2385" s="1" t="s">
        <v>5862</v>
      </c>
      <c r="D2385" s="1">
        <v>72</v>
      </c>
      <c r="E2385" s="1">
        <v>1</v>
      </c>
      <c r="F2385" s="1" t="s">
        <v>13671</v>
      </c>
      <c r="G2385" s="1" t="s">
        <v>13678</v>
      </c>
      <c r="I2385" s="1" t="s">
        <v>125</v>
      </c>
      <c r="K2385" s="4"/>
      <c r="L2385" s="4"/>
      <c r="M2385" s="18">
        <v>3</v>
      </c>
      <c r="N2385" s="53" t="s">
        <v>9506</v>
      </c>
      <c r="V2385" s="4" t="s">
        <v>13679</v>
      </c>
      <c r="Y2385" s="1" t="s">
        <v>13678</v>
      </c>
      <c r="AA2385" s="1" t="s">
        <v>125</v>
      </c>
      <c r="AD2385" s="4"/>
      <c r="AE2385" s="1">
        <v>3</v>
      </c>
      <c r="AF2385" s="53" t="s">
        <v>9507</v>
      </c>
      <c r="AL2385" s="59">
        <v>8</v>
      </c>
      <c r="AN2385" s="4" t="s">
        <v>13798</v>
      </c>
      <c r="AP2385" s="1"/>
      <c r="AQ2385" s="1"/>
    </row>
    <row r="2386" spans="1:43" ht="36">
      <c r="A2386" s="1" t="s">
        <v>13402</v>
      </c>
      <c r="B2386" s="1" t="s">
        <v>13680</v>
      </c>
      <c r="C2386" s="1" t="s">
        <v>5862</v>
      </c>
      <c r="D2386" s="1">
        <v>73</v>
      </c>
      <c r="E2386" s="1">
        <v>1</v>
      </c>
      <c r="F2386" s="1" t="s">
        <v>13671</v>
      </c>
      <c r="G2386" s="1" t="s">
        <v>13671</v>
      </c>
      <c r="I2386" s="1" t="s">
        <v>3462</v>
      </c>
      <c r="K2386" s="4"/>
      <c r="L2386" s="4" t="s">
        <v>13578</v>
      </c>
      <c r="V2386" s="4" t="s">
        <v>13799</v>
      </c>
      <c r="X2386" s="128" t="s">
        <v>13805</v>
      </c>
      <c r="Y2386" s="1" t="s">
        <v>13671</v>
      </c>
      <c r="AA2386" s="1" t="s">
        <v>3462</v>
      </c>
      <c r="AD2386" s="4"/>
      <c r="AN2386" s="4" t="s">
        <v>13681</v>
      </c>
      <c r="AP2386" s="1"/>
      <c r="AQ2386" s="1"/>
    </row>
    <row r="2387" spans="1:43" ht="48">
      <c r="A2387" s="103" t="s">
        <v>13402</v>
      </c>
      <c r="B2387" s="103" t="s">
        <v>13644</v>
      </c>
      <c r="C2387" s="103" t="s">
        <v>5862</v>
      </c>
      <c r="D2387" s="103">
        <v>75</v>
      </c>
      <c r="E2387" s="103">
        <v>1</v>
      </c>
      <c r="F2387" s="103" t="s">
        <v>2927</v>
      </c>
      <c r="G2387" s="103" t="s">
        <v>2927</v>
      </c>
      <c r="H2387" s="1" t="s">
        <v>26</v>
      </c>
      <c r="I2387" s="1" t="s">
        <v>94</v>
      </c>
      <c r="K2387" s="4" t="s">
        <v>3822</v>
      </c>
      <c r="L2387" s="4" t="s">
        <v>13645</v>
      </c>
      <c r="N2387" s="53">
        <v>30</v>
      </c>
      <c r="O2387" s="54">
        <v>2</v>
      </c>
      <c r="Q2387" s="56">
        <v>2</v>
      </c>
      <c r="R2387" s="57">
        <v>2</v>
      </c>
      <c r="S2387" s="58">
        <v>5</v>
      </c>
      <c r="V2387" s="4" t="s">
        <v>13802</v>
      </c>
      <c r="Y2387" s="1" t="s">
        <v>13646</v>
      </c>
      <c r="Z2387" s="1" t="s">
        <v>26</v>
      </c>
      <c r="AA2387" s="1" t="s">
        <v>88</v>
      </c>
      <c r="AC2387" s="4" t="s">
        <v>3822</v>
      </c>
      <c r="AD2387" s="4" t="s">
        <v>13647</v>
      </c>
      <c r="AH2387" s="55">
        <v>2</v>
      </c>
      <c r="AI2387" s="56">
        <v>2</v>
      </c>
      <c r="AJ2387" s="57">
        <v>2</v>
      </c>
      <c r="AK2387" s="58">
        <v>5</v>
      </c>
      <c r="AN2387" s="4" t="s">
        <v>13648</v>
      </c>
      <c r="AP2387" s="1"/>
      <c r="AQ2387" s="1"/>
    </row>
    <row r="2388" spans="1:43">
      <c r="A2388" s="1" t="s">
        <v>13402</v>
      </c>
      <c r="B2388" s="1" t="s">
        <v>13734</v>
      </c>
      <c r="C2388" s="1" t="s">
        <v>5862</v>
      </c>
      <c r="D2388" s="47">
        <v>999</v>
      </c>
      <c r="E2388" s="1">
        <v>0</v>
      </c>
      <c r="F2388" s="1" t="s">
        <v>13571</v>
      </c>
      <c r="G2388" s="1" t="s">
        <v>13571</v>
      </c>
      <c r="I2388" s="1" t="s">
        <v>13407</v>
      </c>
      <c r="L2388" s="2" t="s">
        <v>8065</v>
      </c>
      <c r="Y2388" s="1" t="s">
        <v>13571</v>
      </c>
      <c r="AA2388" s="1" t="s">
        <v>13407</v>
      </c>
    </row>
    <row r="2389" spans="1:43" s="149" customFormat="1" ht="36">
      <c r="A2389" s="28" t="s">
        <v>15279</v>
      </c>
      <c r="B2389" s="169" t="s">
        <v>15280</v>
      </c>
      <c r="C2389" s="1" t="s">
        <v>15587</v>
      </c>
      <c r="D2389" s="28">
        <v>1</v>
      </c>
      <c r="E2389" s="148">
        <v>1</v>
      </c>
      <c r="F2389" s="148"/>
      <c r="G2389" s="148" t="s">
        <v>335</v>
      </c>
      <c r="H2389" s="149" t="s">
        <v>26</v>
      </c>
      <c r="I2389" s="149" t="s">
        <v>27</v>
      </c>
      <c r="J2389" s="149" t="s">
        <v>3513</v>
      </c>
      <c r="K2389" s="150" t="s">
        <v>15281</v>
      </c>
      <c r="L2389" s="150"/>
      <c r="M2389" s="151">
        <v>0</v>
      </c>
      <c r="N2389" s="152"/>
      <c r="O2389" s="153"/>
      <c r="P2389" s="154">
        <v>2</v>
      </c>
      <c r="Q2389" s="155">
        <v>3</v>
      </c>
      <c r="R2389" s="156">
        <v>2</v>
      </c>
      <c r="S2389" s="157">
        <v>5</v>
      </c>
      <c r="T2389" s="158"/>
      <c r="V2389" s="164" t="s">
        <v>15282</v>
      </c>
      <c r="W2389" s="150"/>
      <c r="AF2389" s="152"/>
      <c r="AG2389" s="153"/>
      <c r="AH2389" s="154"/>
      <c r="AI2389" s="155"/>
      <c r="AJ2389" s="156"/>
      <c r="AK2389" s="157"/>
      <c r="AL2389" s="158"/>
      <c r="AN2389" s="150"/>
      <c r="AO2389" s="150"/>
    </row>
    <row r="2390" spans="1:43" s="149" customFormat="1">
      <c r="A2390" s="28" t="s">
        <v>15279</v>
      </c>
      <c r="B2390" s="149" t="s">
        <v>15283</v>
      </c>
      <c r="C2390" s="1" t="s">
        <v>15587</v>
      </c>
      <c r="D2390" s="28">
        <v>2</v>
      </c>
      <c r="E2390" s="149">
        <v>1</v>
      </c>
      <c r="G2390" s="149" t="s">
        <v>5866</v>
      </c>
      <c r="H2390" s="149" t="s">
        <v>26</v>
      </c>
      <c r="I2390" s="149" t="s">
        <v>27</v>
      </c>
      <c r="J2390" s="149" t="s">
        <v>50</v>
      </c>
      <c r="K2390" s="150" t="s">
        <v>15284</v>
      </c>
      <c r="L2390" s="150"/>
      <c r="M2390" s="151">
        <v>9</v>
      </c>
      <c r="N2390" s="152"/>
      <c r="O2390" s="153"/>
      <c r="P2390" s="154">
        <v>4</v>
      </c>
      <c r="Q2390" s="155">
        <v>1</v>
      </c>
      <c r="R2390" s="156">
        <v>1</v>
      </c>
      <c r="S2390" s="157">
        <v>3</v>
      </c>
      <c r="T2390" s="158"/>
      <c r="V2390" s="159" t="s">
        <v>15591</v>
      </c>
      <c r="W2390" s="150"/>
      <c r="AF2390" s="152"/>
      <c r="AG2390" s="153"/>
      <c r="AH2390" s="154"/>
      <c r="AI2390" s="155"/>
      <c r="AJ2390" s="156"/>
      <c r="AK2390" s="157"/>
      <c r="AL2390" s="158"/>
      <c r="AN2390" s="150"/>
      <c r="AO2390" s="150"/>
    </row>
    <row r="2391" spans="1:43" s="149" customFormat="1">
      <c r="A2391" s="28" t="s">
        <v>15279</v>
      </c>
      <c r="B2391" s="149" t="s">
        <v>15285</v>
      </c>
      <c r="C2391" s="1" t="s">
        <v>15587</v>
      </c>
      <c r="D2391" s="28">
        <v>3</v>
      </c>
      <c r="E2391" s="149">
        <v>1</v>
      </c>
      <c r="G2391" s="149" t="s">
        <v>2387</v>
      </c>
      <c r="H2391" s="149" t="s">
        <v>26</v>
      </c>
      <c r="I2391" s="149" t="s">
        <v>27</v>
      </c>
      <c r="J2391" s="149" t="s">
        <v>57</v>
      </c>
      <c r="K2391" s="150" t="s">
        <v>15286</v>
      </c>
      <c r="L2391" s="150" t="s">
        <v>15287</v>
      </c>
      <c r="M2391" s="151">
        <v>10</v>
      </c>
      <c r="N2391" s="152"/>
      <c r="O2391" s="153"/>
      <c r="P2391" s="154">
        <v>0</v>
      </c>
      <c r="Q2391" s="155">
        <v>1</v>
      </c>
      <c r="R2391" s="156">
        <v>4</v>
      </c>
      <c r="S2391" s="157">
        <v>4</v>
      </c>
      <c r="T2391" s="158"/>
      <c r="V2391" s="159" t="s">
        <v>15288</v>
      </c>
      <c r="W2391" s="150"/>
      <c r="AF2391" s="152"/>
      <c r="AG2391" s="153"/>
      <c r="AH2391" s="154"/>
      <c r="AI2391" s="155"/>
      <c r="AJ2391" s="156"/>
      <c r="AK2391" s="157"/>
      <c r="AL2391" s="158"/>
      <c r="AN2391" s="150"/>
      <c r="AO2391" s="150"/>
    </row>
    <row r="2392" spans="1:43" s="149" customFormat="1" ht="24">
      <c r="A2392" s="28" t="s">
        <v>15279</v>
      </c>
      <c r="B2392" s="149" t="s">
        <v>15289</v>
      </c>
      <c r="C2392" s="1" t="s">
        <v>15587</v>
      </c>
      <c r="D2392" s="28">
        <v>4</v>
      </c>
      <c r="E2392" s="149">
        <v>3</v>
      </c>
      <c r="G2392" s="149" t="s">
        <v>15290</v>
      </c>
      <c r="H2392" s="149" t="s">
        <v>26</v>
      </c>
      <c r="I2392" s="149" t="s">
        <v>38</v>
      </c>
      <c r="J2392" s="149" t="s">
        <v>50</v>
      </c>
      <c r="K2392" s="150" t="s">
        <v>15291</v>
      </c>
      <c r="L2392" s="150"/>
      <c r="M2392" s="151">
        <v>3</v>
      </c>
      <c r="N2392" s="152"/>
      <c r="O2392" s="153"/>
      <c r="P2392" s="154">
        <v>2</v>
      </c>
      <c r="Q2392" s="155">
        <v>1</v>
      </c>
      <c r="R2392" s="156">
        <v>1</v>
      </c>
      <c r="S2392" s="157">
        <v>2</v>
      </c>
      <c r="T2392" s="158"/>
      <c r="V2392" s="150" t="s">
        <v>15292</v>
      </c>
      <c r="W2392" s="150"/>
      <c r="AF2392" s="152"/>
      <c r="AG2392" s="153"/>
      <c r="AH2392" s="154"/>
      <c r="AI2392" s="155"/>
      <c r="AJ2392" s="156"/>
      <c r="AK2392" s="157"/>
      <c r="AL2392" s="158"/>
      <c r="AN2392" s="150"/>
      <c r="AO2392" s="150"/>
    </row>
    <row r="2393" spans="1:43" s="149" customFormat="1" ht="24">
      <c r="A2393" s="28" t="s">
        <v>15279</v>
      </c>
      <c r="B2393" s="149" t="s">
        <v>15293</v>
      </c>
      <c r="C2393" s="1" t="s">
        <v>15587</v>
      </c>
      <c r="D2393" s="28">
        <v>5</v>
      </c>
      <c r="E2393" s="149">
        <v>3</v>
      </c>
      <c r="G2393" s="149" t="s">
        <v>25</v>
      </c>
      <c r="H2393" s="149" t="s">
        <v>26</v>
      </c>
      <c r="I2393" s="149" t="s">
        <v>38</v>
      </c>
      <c r="J2393" s="149" t="s">
        <v>57</v>
      </c>
      <c r="K2393" s="149" t="s">
        <v>15294</v>
      </c>
      <c r="L2393" s="160"/>
      <c r="M2393" s="161">
        <v>4</v>
      </c>
      <c r="N2393" s="152"/>
      <c r="O2393" s="153"/>
      <c r="P2393" s="154">
        <v>2</v>
      </c>
      <c r="Q2393" s="155">
        <v>2</v>
      </c>
      <c r="R2393" s="156">
        <v>2</v>
      </c>
      <c r="S2393" s="157">
        <v>3</v>
      </c>
      <c r="T2393" s="158"/>
      <c r="V2393" s="150" t="s">
        <v>15295</v>
      </c>
      <c r="W2393" s="150"/>
      <c r="AF2393" s="152"/>
      <c r="AG2393" s="153"/>
      <c r="AH2393" s="154"/>
      <c r="AI2393" s="155"/>
      <c r="AJ2393" s="156"/>
      <c r="AK2393" s="157"/>
      <c r="AL2393" s="158"/>
      <c r="AN2393" s="150"/>
      <c r="AO2393" s="150"/>
    </row>
    <row r="2394" spans="1:43" s="149" customFormat="1" ht="24">
      <c r="A2394" s="28" t="s">
        <v>15279</v>
      </c>
      <c r="B2394" s="162" t="s">
        <v>15296</v>
      </c>
      <c r="C2394" s="1" t="s">
        <v>15587</v>
      </c>
      <c r="D2394" s="28">
        <v>6</v>
      </c>
      <c r="E2394" s="149">
        <v>3</v>
      </c>
      <c r="G2394" s="149" t="s">
        <v>11987</v>
      </c>
      <c r="H2394" s="149" t="s">
        <v>26</v>
      </c>
      <c r="I2394" s="149" t="s">
        <v>38</v>
      </c>
      <c r="J2394" s="149" t="s">
        <v>28</v>
      </c>
      <c r="K2394" s="149" t="s">
        <v>15297</v>
      </c>
      <c r="L2394" s="160"/>
      <c r="M2394" s="161">
        <v>4</v>
      </c>
      <c r="N2394" s="152"/>
      <c r="O2394" s="153"/>
      <c r="P2394" s="154">
        <v>2</v>
      </c>
      <c r="Q2394" s="155">
        <v>2</v>
      </c>
      <c r="R2394" s="156">
        <v>2</v>
      </c>
      <c r="S2394" s="157">
        <v>3</v>
      </c>
      <c r="T2394" s="158"/>
      <c r="V2394" s="150" t="s">
        <v>15298</v>
      </c>
      <c r="W2394" s="150"/>
      <c r="AF2394" s="152"/>
      <c r="AG2394" s="153"/>
      <c r="AH2394" s="154"/>
      <c r="AI2394" s="155"/>
      <c r="AJ2394" s="156"/>
      <c r="AK2394" s="157"/>
      <c r="AL2394" s="158"/>
      <c r="AN2394" s="150"/>
      <c r="AO2394" s="150"/>
    </row>
    <row r="2395" spans="1:43" s="149" customFormat="1" ht="24">
      <c r="A2395" s="28" t="s">
        <v>15279</v>
      </c>
      <c r="B2395" s="149" t="s">
        <v>15299</v>
      </c>
      <c r="C2395" s="1" t="s">
        <v>15587</v>
      </c>
      <c r="D2395" s="28">
        <v>7</v>
      </c>
      <c r="E2395" s="149">
        <v>3</v>
      </c>
      <c r="G2395" s="149" t="s">
        <v>15590</v>
      </c>
      <c r="H2395" s="149" t="s">
        <v>26</v>
      </c>
      <c r="I2395" s="149" t="s">
        <v>38</v>
      </c>
      <c r="J2395" s="149" t="s">
        <v>39</v>
      </c>
      <c r="K2395" s="149" t="s">
        <v>15300</v>
      </c>
      <c r="L2395" s="160"/>
      <c r="M2395" s="161">
        <v>2</v>
      </c>
      <c r="N2395" s="152"/>
      <c r="O2395" s="153"/>
      <c r="P2395" s="154">
        <v>0</v>
      </c>
      <c r="Q2395" s="155">
        <v>1</v>
      </c>
      <c r="R2395" s="156">
        <v>1</v>
      </c>
      <c r="S2395" s="157">
        <v>2</v>
      </c>
      <c r="T2395" s="158"/>
      <c r="V2395" s="150" t="s">
        <v>15592</v>
      </c>
      <c r="W2395" s="150"/>
      <c r="AF2395" s="152"/>
      <c r="AG2395" s="153"/>
      <c r="AH2395" s="154"/>
      <c r="AI2395" s="155"/>
      <c r="AJ2395" s="156"/>
      <c r="AK2395" s="157"/>
      <c r="AL2395" s="158"/>
      <c r="AN2395" s="150"/>
      <c r="AO2395" s="150"/>
    </row>
    <row r="2396" spans="1:43" s="149" customFormat="1" ht="36">
      <c r="A2396" s="28" t="s">
        <v>15279</v>
      </c>
      <c r="B2396" s="149" t="s">
        <v>15301</v>
      </c>
      <c r="C2396" s="1" t="s">
        <v>15587</v>
      </c>
      <c r="D2396" s="28">
        <v>8</v>
      </c>
      <c r="E2396" s="149">
        <v>3</v>
      </c>
      <c r="G2396" s="150" t="s">
        <v>15302</v>
      </c>
      <c r="I2396" s="149" t="s">
        <v>63</v>
      </c>
      <c r="J2396" s="149" t="s">
        <v>50</v>
      </c>
      <c r="L2396" s="160"/>
      <c r="M2396" s="161">
        <v>0</v>
      </c>
      <c r="N2396" s="152"/>
      <c r="O2396" s="153"/>
      <c r="P2396" s="154"/>
      <c r="Q2396" s="155"/>
      <c r="R2396" s="156"/>
      <c r="S2396" s="157"/>
      <c r="T2396" s="158"/>
      <c r="V2396" s="150" t="s">
        <v>15303</v>
      </c>
      <c r="W2396" s="150"/>
      <c r="AF2396" s="152"/>
      <c r="AG2396" s="153"/>
      <c r="AH2396" s="154"/>
      <c r="AI2396" s="155"/>
      <c r="AJ2396" s="156"/>
      <c r="AK2396" s="157"/>
      <c r="AL2396" s="158"/>
      <c r="AN2396" s="150"/>
      <c r="AO2396" s="150"/>
    </row>
    <row r="2397" spans="1:43" s="149" customFormat="1" ht="36">
      <c r="A2397" s="28" t="s">
        <v>15279</v>
      </c>
      <c r="B2397" s="149" t="s">
        <v>15304</v>
      </c>
      <c r="C2397" s="1" t="s">
        <v>15587</v>
      </c>
      <c r="D2397" s="28">
        <v>9</v>
      </c>
      <c r="E2397" s="149">
        <v>3</v>
      </c>
      <c r="G2397" s="150" t="s">
        <v>15305</v>
      </c>
      <c r="I2397" s="149" t="s">
        <v>63</v>
      </c>
      <c r="J2397" s="149" t="s">
        <v>57</v>
      </c>
      <c r="L2397" s="160"/>
      <c r="M2397" s="161">
        <v>1</v>
      </c>
      <c r="N2397" s="152"/>
      <c r="O2397" s="153"/>
      <c r="P2397" s="154"/>
      <c r="Q2397" s="155"/>
      <c r="R2397" s="156"/>
      <c r="S2397" s="157"/>
      <c r="T2397" s="158"/>
      <c r="V2397" s="150" t="s">
        <v>15306</v>
      </c>
      <c r="W2397" s="150"/>
      <c r="AF2397" s="152"/>
      <c r="AG2397" s="153"/>
      <c r="AH2397" s="154"/>
      <c r="AI2397" s="155"/>
      <c r="AJ2397" s="156"/>
      <c r="AK2397" s="157"/>
      <c r="AL2397" s="158"/>
      <c r="AN2397" s="150"/>
      <c r="AO2397" s="150"/>
    </row>
    <row r="2398" spans="1:43" s="149" customFormat="1" ht="36">
      <c r="A2398" s="28" t="s">
        <v>15279</v>
      </c>
      <c r="B2398" s="149" t="s">
        <v>15307</v>
      </c>
      <c r="C2398" s="1" t="s">
        <v>15587</v>
      </c>
      <c r="D2398" s="28">
        <v>10</v>
      </c>
      <c r="E2398" s="149">
        <v>3</v>
      </c>
      <c r="G2398" s="149" t="s">
        <v>15308</v>
      </c>
      <c r="H2398" s="149" t="s">
        <v>26</v>
      </c>
      <c r="I2398" s="149" t="s">
        <v>56</v>
      </c>
      <c r="J2398" s="149" t="s">
        <v>50</v>
      </c>
      <c r="K2398" s="149" t="s">
        <v>15309</v>
      </c>
      <c r="L2398" s="160"/>
      <c r="M2398" s="161">
        <v>1</v>
      </c>
      <c r="N2398" s="152"/>
      <c r="O2398" s="153"/>
      <c r="P2398" s="154"/>
      <c r="Q2398" s="155"/>
      <c r="R2398" s="156"/>
      <c r="S2398" s="157"/>
      <c r="T2398" s="158"/>
      <c r="V2398" s="150" t="s">
        <v>15310</v>
      </c>
      <c r="W2398" s="150"/>
      <c r="AF2398" s="152"/>
      <c r="AG2398" s="153"/>
      <c r="AH2398" s="154"/>
      <c r="AI2398" s="155"/>
      <c r="AJ2398" s="156"/>
      <c r="AK2398" s="157"/>
      <c r="AL2398" s="158"/>
      <c r="AN2398" s="150"/>
      <c r="AO2398" s="150"/>
    </row>
    <row r="2399" spans="1:43" s="149" customFormat="1" ht="36">
      <c r="A2399" s="28" t="s">
        <v>15279</v>
      </c>
      <c r="B2399" s="149" t="s">
        <v>15311</v>
      </c>
      <c r="C2399" s="1" t="s">
        <v>15587</v>
      </c>
      <c r="D2399" s="28">
        <v>11</v>
      </c>
      <c r="E2399" s="149">
        <v>3</v>
      </c>
      <c r="G2399" s="149" t="s">
        <v>15312</v>
      </c>
      <c r="I2399" s="149" t="s">
        <v>56</v>
      </c>
      <c r="J2399" s="149" t="s">
        <v>57</v>
      </c>
      <c r="K2399" s="149" t="s">
        <v>15309</v>
      </c>
      <c r="L2399" s="160"/>
      <c r="M2399" s="161">
        <v>0</v>
      </c>
      <c r="N2399" s="152"/>
      <c r="O2399" s="153"/>
      <c r="P2399" s="154"/>
      <c r="Q2399" s="155"/>
      <c r="R2399" s="156"/>
      <c r="S2399" s="157"/>
      <c r="T2399" s="158"/>
      <c r="V2399" s="150" t="s">
        <v>15313</v>
      </c>
      <c r="W2399" s="150"/>
      <c r="AF2399" s="152"/>
      <c r="AG2399" s="153"/>
      <c r="AH2399" s="154"/>
      <c r="AI2399" s="155"/>
      <c r="AJ2399" s="156"/>
      <c r="AK2399" s="157"/>
      <c r="AL2399" s="158"/>
      <c r="AN2399" s="150"/>
      <c r="AO2399" s="150"/>
    </row>
    <row r="2400" spans="1:43" s="149" customFormat="1" ht="48">
      <c r="A2400" s="28" t="s">
        <v>15279</v>
      </c>
      <c r="B2400" s="149" t="s">
        <v>15314</v>
      </c>
      <c r="C2400" s="1" t="s">
        <v>15587</v>
      </c>
      <c r="D2400" s="28">
        <v>12</v>
      </c>
      <c r="E2400" s="149">
        <v>3</v>
      </c>
      <c r="G2400" s="149" t="s">
        <v>15315</v>
      </c>
      <c r="H2400" s="149" t="s">
        <v>26</v>
      </c>
      <c r="I2400" s="149" t="s">
        <v>56</v>
      </c>
      <c r="J2400" s="149" t="s">
        <v>28</v>
      </c>
      <c r="K2400" s="150" t="s">
        <v>15316</v>
      </c>
      <c r="L2400" s="150"/>
      <c r="M2400" s="151">
        <v>2</v>
      </c>
      <c r="N2400" s="152"/>
      <c r="O2400" s="153"/>
      <c r="P2400" s="154"/>
      <c r="Q2400" s="155"/>
      <c r="R2400" s="156"/>
      <c r="S2400" s="157"/>
      <c r="T2400" s="158"/>
      <c r="V2400" s="150" t="s">
        <v>15317</v>
      </c>
      <c r="W2400" s="150"/>
      <c r="AF2400" s="152"/>
      <c r="AG2400" s="153"/>
      <c r="AH2400" s="154"/>
      <c r="AI2400" s="155"/>
      <c r="AJ2400" s="156"/>
      <c r="AK2400" s="157"/>
      <c r="AL2400" s="158"/>
      <c r="AN2400" s="150"/>
      <c r="AO2400" s="150"/>
    </row>
    <row r="2401" spans="1:41" s="149" customFormat="1" ht="36">
      <c r="A2401" s="28" t="s">
        <v>15279</v>
      </c>
      <c r="B2401" s="149" t="s">
        <v>15318</v>
      </c>
      <c r="C2401" s="1" t="s">
        <v>15587</v>
      </c>
      <c r="D2401" s="28">
        <v>13</v>
      </c>
      <c r="E2401" s="149">
        <v>3</v>
      </c>
      <c r="G2401" s="149" t="s">
        <v>15319</v>
      </c>
      <c r="H2401" s="149" t="s">
        <v>26</v>
      </c>
      <c r="I2401" s="149" t="s">
        <v>56</v>
      </c>
      <c r="J2401" s="149" t="s">
        <v>3513</v>
      </c>
      <c r="K2401" s="150" t="s">
        <v>15320</v>
      </c>
      <c r="L2401" s="150"/>
      <c r="M2401" s="151">
        <v>3</v>
      </c>
      <c r="N2401" s="152"/>
      <c r="O2401" s="153"/>
      <c r="P2401" s="154"/>
      <c r="Q2401" s="155"/>
      <c r="R2401" s="156"/>
      <c r="S2401" s="157"/>
      <c r="T2401" s="158"/>
      <c r="V2401" s="150" t="s">
        <v>15321</v>
      </c>
      <c r="W2401" s="150"/>
      <c r="AF2401" s="152"/>
      <c r="AG2401" s="153"/>
      <c r="AH2401" s="154"/>
      <c r="AI2401" s="155"/>
      <c r="AJ2401" s="156"/>
      <c r="AK2401" s="157"/>
      <c r="AL2401" s="158"/>
      <c r="AN2401" s="150"/>
      <c r="AO2401" s="150"/>
    </row>
    <row r="2402" spans="1:41" s="149" customFormat="1" ht="36">
      <c r="A2402" s="28" t="s">
        <v>15279</v>
      </c>
      <c r="B2402" s="149" t="s">
        <v>15322</v>
      </c>
      <c r="C2402" s="1" t="s">
        <v>15587</v>
      </c>
      <c r="D2402" s="28">
        <v>14</v>
      </c>
      <c r="E2402" s="149">
        <v>1</v>
      </c>
      <c r="G2402" s="149" t="s">
        <v>15323</v>
      </c>
      <c r="H2402" s="149" t="s">
        <v>26</v>
      </c>
      <c r="I2402" s="149" t="s">
        <v>56</v>
      </c>
      <c r="J2402" s="149" t="s">
        <v>3478</v>
      </c>
      <c r="K2402" s="150" t="s">
        <v>15324</v>
      </c>
      <c r="L2402" s="150" t="s">
        <v>15325</v>
      </c>
      <c r="M2402" s="151">
        <v>0</v>
      </c>
      <c r="N2402" s="152"/>
      <c r="O2402" s="153"/>
      <c r="P2402" s="154"/>
      <c r="Q2402" s="155"/>
      <c r="R2402" s="156"/>
      <c r="S2402" s="157"/>
      <c r="T2402" s="158"/>
      <c r="V2402" s="150" t="s">
        <v>15326</v>
      </c>
      <c r="W2402" s="150"/>
      <c r="AF2402" s="152"/>
      <c r="AG2402" s="153"/>
      <c r="AH2402" s="154"/>
      <c r="AI2402" s="155"/>
      <c r="AJ2402" s="156"/>
      <c r="AK2402" s="157"/>
      <c r="AL2402" s="158"/>
      <c r="AN2402" s="150"/>
      <c r="AO2402" s="150"/>
    </row>
    <row r="2403" spans="1:41" s="149" customFormat="1" ht="36">
      <c r="A2403" s="28" t="s">
        <v>15279</v>
      </c>
      <c r="B2403" s="149" t="s">
        <v>15327</v>
      </c>
      <c r="C2403" s="1" t="s">
        <v>15587</v>
      </c>
      <c r="D2403" s="28">
        <v>15</v>
      </c>
      <c r="E2403" s="149">
        <v>1</v>
      </c>
      <c r="G2403" s="149" t="s">
        <v>15328</v>
      </c>
      <c r="H2403" s="149" t="s">
        <v>26</v>
      </c>
      <c r="I2403" s="149" t="s">
        <v>56</v>
      </c>
      <c r="J2403" s="149" t="s">
        <v>3478</v>
      </c>
      <c r="K2403" s="150" t="s">
        <v>15324</v>
      </c>
      <c r="L2403" s="150" t="s">
        <v>15325</v>
      </c>
      <c r="M2403" s="151">
        <v>0</v>
      </c>
      <c r="N2403" s="152"/>
      <c r="O2403" s="153"/>
      <c r="P2403" s="154"/>
      <c r="Q2403" s="155"/>
      <c r="R2403" s="156"/>
      <c r="S2403" s="157"/>
      <c r="T2403" s="158"/>
      <c r="V2403" s="150" t="s">
        <v>15329</v>
      </c>
      <c r="W2403" s="150"/>
      <c r="AF2403" s="152"/>
      <c r="AG2403" s="153"/>
      <c r="AH2403" s="154"/>
      <c r="AI2403" s="155"/>
      <c r="AJ2403" s="156"/>
      <c r="AK2403" s="157"/>
      <c r="AL2403" s="158"/>
      <c r="AN2403" s="150"/>
      <c r="AO2403" s="150"/>
    </row>
    <row r="2404" spans="1:41" s="149" customFormat="1" ht="48">
      <c r="A2404" s="28" t="s">
        <v>15279</v>
      </c>
      <c r="B2404" s="149" t="s">
        <v>15330</v>
      </c>
      <c r="C2404" s="1" t="s">
        <v>15587</v>
      </c>
      <c r="D2404" s="28">
        <v>16</v>
      </c>
      <c r="E2404" s="149">
        <v>4</v>
      </c>
      <c r="F2404" s="163" t="s">
        <v>15331</v>
      </c>
      <c r="G2404" s="149" t="s">
        <v>15332</v>
      </c>
      <c r="I2404" s="149" t="s">
        <v>88</v>
      </c>
      <c r="K2404" s="150" t="s">
        <v>15333</v>
      </c>
      <c r="L2404" s="150"/>
      <c r="M2404" s="151"/>
      <c r="N2404" s="152"/>
      <c r="O2404" s="153"/>
      <c r="P2404" s="154"/>
      <c r="Q2404" s="155"/>
      <c r="R2404" s="156"/>
      <c r="S2404" s="157"/>
      <c r="T2404" s="158"/>
      <c r="V2404" s="150" t="s">
        <v>15334</v>
      </c>
      <c r="W2404" s="159"/>
      <c r="AF2404" s="152"/>
      <c r="AG2404" s="153"/>
      <c r="AH2404" s="154"/>
      <c r="AI2404" s="155"/>
      <c r="AJ2404" s="156"/>
      <c r="AK2404" s="157"/>
      <c r="AL2404" s="158"/>
      <c r="AN2404" s="150"/>
      <c r="AO2404" s="150"/>
    </row>
    <row r="2405" spans="1:41" s="149" customFormat="1" ht="60">
      <c r="A2405" s="28" t="s">
        <v>15279</v>
      </c>
      <c r="B2405" s="149" t="s">
        <v>15335</v>
      </c>
      <c r="C2405" s="1" t="s">
        <v>15587</v>
      </c>
      <c r="D2405" s="28">
        <v>17</v>
      </c>
      <c r="E2405" s="149">
        <v>1</v>
      </c>
      <c r="F2405" s="149" t="s">
        <v>15331</v>
      </c>
      <c r="G2405" s="149" t="s">
        <v>5129</v>
      </c>
      <c r="H2405" s="149" t="s">
        <v>26</v>
      </c>
      <c r="I2405" s="149" t="s">
        <v>104</v>
      </c>
      <c r="K2405" s="150" t="s">
        <v>15336</v>
      </c>
      <c r="L2405" s="150"/>
      <c r="M2405" s="151"/>
      <c r="N2405" s="152"/>
      <c r="O2405" s="153">
        <v>5</v>
      </c>
      <c r="P2405" s="154"/>
      <c r="Q2405" s="155"/>
      <c r="R2405" s="156"/>
      <c r="S2405" s="157"/>
      <c r="T2405" s="158">
        <v>5</v>
      </c>
      <c r="V2405" s="150" t="s">
        <v>15337</v>
      </c>
      <c r="W2405" s="150"/>
      <c r="AF2405" s="152"/>
      <c r="AG2405" s="153"/>
      <c r="AH2405" s="154"/>
      <c r="AI2405" s="155"/>
      <c r="AJ2405" s="156"/>
      <c r="AK2405" s="157"/>
      <c r="AL2405" s="158"/>
      <c r="AN2405" s="150"/>
      <c r="AO2405" s="150"/>
    </row>
    <row r="2406" spans="1:41" s="149" customFormat="1" ht="36">
      <c r="A2406" s="28" t="s">
        <v>15279</v>
      </c>
      <c r="B2406" s="149" t="s">
        <v>15338</v>
      </c>
      <c r="C2406" s="1" t="s">
        <v>15587</v>
      </c>
      <c r="D2406" s="28">
        <v>18</v>
      </c>
      <c r="E2406" s="149">
        <v>2</v>
      </c>
      <c r="F2406" s="149" t="s">
        <v>15331</v>
      </c>
      <c r="G2406" s="149" t="s">
        <v>15339</v>
      </c>
      <c r="I2406" s="149" t="s">
        <v>104</v>
      </c>
      <c r="K2406" s="150" t="s">
        <v>15340</v>
      </c>
      <c r="L2406" s="150"/>
      <c r="M2406" s="151"/>
      <c r="N2406" s="152"/>
      <c r="O2406" s="153">
        <v>4</v>
      </c>
      <c r="P2406" s="154"/>
      <c r="Q2406" s="155"/>
      <c r="R2406" s="156"/>
      <c r="S2406" s="157"/>
      <c r="T2406" s="158">
        <v>4</v>
      </c>
      <c r="V2406" s="150" t="s">
        <v>15341</v>
      </c>
      <c r="W2406" s="150"/>
      <c r="AF2406" s="152"/>
      <c r="AG2406" s="153"/>
      <c r="AH2406" s="154"/>
      <c r="AI2406" s="155"/>
      <c r="AJ2406" s="156"/>
      <c r="AK2406" s="157"/>
      <c r="AL2406" s="158"/>
      <c r="AN2406" s="150"/>
      <c r="AO2406" s="150"/>
    </row>
    <row r="2407" spans="1:41" s="149" customFormat="1" ht="48">
      <c r="A2407" s="28" t="s">
        <v>15279</v>
      </c>
      <c r="B2407" s="149" t="s">
        <v>15342</v>
      </c>
      <c r="C2407" s="1" t="s">
        <v>15587</v>
      </c>
      <c r="D2407" s="28">
        <v>19</v>
      </c>
      <c r="E2407" s="149">
        <v>3</v>
      </c>
      <c r="F2407" s="149" t="s">
        <v>15331</v>
      </c>
      <c r="G2407" s="149" t="s">
        <v>15343</v>
      </c>
      <c r="I2407" s="149" t="s">
        <v>104</v>
      </c>
      <c r="K2407" s="150" t="s">
        <v>15340</v>
      </c>
      <c r="L2407" s="163"/>
      <c r="M2407" s="151"/>
      <c r="N2407" s="152"/>
      <c r="O2407" s="153">
        <v>3</v>
      </c>
      <c r="P2407" s="154"/>
      <c r="Q2407" s="155"/>
      <c r="R2407" s="156"/>
      <c r="S2407" s="157"/>
      <c r="T2407" s="158">
        <v>3</v>
      </c>
      <c r="V2407" s="150" t="s">
        <v>15344</v>
      </c>
      <c r="W2407" s="150"/>
      <c r="AF2407" s="152"/>
      <c r="AG2407" s="153"/>
      <c r="AH2407" s="154"/>
      <c r="AI2407" s="155"/>
      <c r="AJ2407" s="156"/>
      <c r="AK2407" s="157"/>
      <c r="AL2407" s="158"/>
      <c r="AN2407" s="150"/>
      <c r="AO2407" s="150"/>
    </row>
    <row r="2408" spans="1:41" s="149" customFormat="1" ht="36">
      <c r="A2408" s="28" t="s">
        <v>15279</v>
      </c>
      <c r="B2408" s="149" t="s">
        <v>15345</v>
      </c>
      <c r="C2408" s="1" t="s">
        <v>15587</v>
      </c>
      <c r="D2408" s="28">
        <v>20</v>
      </c>
      <c r="E2408" s="149">
        <v>3</v>
      </c>
      <c r="F2408" s="149" t="s">
        <v>15331</v>
      </c>
      <c r="G2408" s="149" t="s">
        <v>15346</v>
      </c>
      <c r="I2408" s="149" t="s">
        <v>104</v>
      </c>
      <c r="K2408" s="150" t="s">
        <v>15340</v>
      </c>
      <c r="L2408" s="150"/>
      <c r="M2408" s="151"/>
      <c r="N2408" s="152"/>
      <c r="O2408" s="153">
        <v>2</v>
      </c>
      <c r="P2408" s="154"/>
      <c r="Q2408" s="155"/>
      <c r="R2408" s="156"/>
      <c r="S2408" s="157"/>
      <c r="T2408" s="158">
        <v>3</v>
      </c>
      <c r="V2408" s="150" t="s">
        <v>15347</v>
      </c>
      <c r="W2408" s="150"/>
      <c r="AF2408" s="152"/>
      <c r="AG2408" s="153"/>
      <c r="AH2408" s="154"/>
      <c r="AI2408" s="155"/>
      <c r="AJ2408" s="156"/>
      <c r="AK2408" s="157"/>
      <c r="AL2408" s="158"/>
      <c r="AN2408" s="150"/>
      <c r="AO2408" s="150"/>
    </row>
    <row r="2409" spans="1:41" s="149" customFormat="1" ht="24">
      <c r="A2409" s="28" t="s">
        <v>15279</v>
      </c>
      <c r="B2409" s="162" t="s">
        <v>15348</v>
      </c>
      <c r="C2409" s="1" t="s">
        <v>15587</v>
      </c>
      <c r="D2409" s="28">
        <v>21</v>
      </c>
      <c r="E2409" s="149">
        <v>3</v>
      </c>
      <c r="F2409" s="149" t="s">
        <v>15331</v>
      </c>
      <c r="G2409" s="149" t="s">
        <v>15349</v>
      </c>
      <c r="I2409" s="149" t="s">
        <v>104</v>
      </c>
      <c r="K2409" s="150" t="s">
        <v>15340</v>
      </c>
      <c r="L2409" s="150"/>
      <c r="M2409" s="151"/>
      <c r="N2409" s="152"/>
      <c r="O2409" s="153">
        <v>1</v>
      </c>
      <c r="P2409" s="154"/>
      <c r="Q2409" s="155"/>
      <c r="R2409" s="156"/>
      <c r="S2409" s="157"/>
      <c r="T2409" s="158">
        <v>4</v>
      </c>
      <c r="V2409" s="150" t="s">
        <v>15350</v>
      </c>
      <c r="W2409" s="150" t="s">
        <v>14934</v>
      </c>
      <c r="AF2409" s="152"/>
      <c r="AG2409" s="153"/>
      <c r="AH2409" s="154"/>
      <c r="AI2409" s="155"/>
      <c r="AJ2409" s="156"/>
      <c r="AK2409" s="157"/>
      <c r="AL2409" s="158"/>
      <c r="AN2409" s="150"/>
      <c r="AO2409" s="150"/>
    </row>
    <row r="2410" spans="1:41" s="149" customFormat="1" ht="36">
      <c r="A2410" s="28" t="s">
        <v>15279</v>
      </c>
      <c r="B2410" s="149" t="s">
        <v>15351</v>
      </c>
      <c r="C2410" s="1" t="s">
        <v>15587</v>
      </c>
      <c r="D2410" s="28">
        <v>22</v>
      </c>
      <c r="E2410" s="149">
        <v>4</v>
      </c>
      <c r="F2410" s="149" t="s">
        <v>15331</v>
      </c>
      <c r="G2410" s="149" t="s">
        <v>15352</v>
      </c>
      <c r="I2410" s="149" t="s">
        <v>94</v>
      </c>
      <c r="K2410" s="150" t="s">
        <v>15353</v>
      </c>
      <c r="L2410" s="150" t="s">
        <v>15354</v>
      </c>
      <c r="M2410" s="151"/>
      <c r="N2410" s="152">
        <v>30</v>
      </c>
      <c r="O2410" s="153">
        <v>2</v>
      </c>
      <c r="P2410" s="154"/>
      <c r="Q2410" s="155">
        <v>2</v>
      </c>
      <c r="R2410" s="156">
        <v>1</v>
      </c>
      <c r="S2410" s="157">
        <v>3</v>
      </c>
      <c r="T2410" s="158"/>
      <c r="V2410" s="150" t="s">
        <v>15355</v>
      </c>
      <c r="W2410" s="163" t="s">
        <v>15356</v>
      </c>
      <c r="AF2410" s="152"/>
      <c r="AG2410" s="153"/>
      <c r="AH2410" s="154"/>
      <c r="AI2410" s="155"/>
      <c r="AJ2410" s="156"/>
      <c r="AK2410" s="157"/>
      <c r="AL2410" s="158"/>
      <c r="AN2410" s="150"/>
      <c r="AO2410" s="150"/>
    </row>
    <row r="2411" spans="1:41" s="149" customFormat="1" ht="24">
      <c r="A2411" s="28" t="s">
        <v>15279</v>
      </c>
      <c r="B2411" s="149" t="s">
        <v>15357</v>
      </c>
      <c r="C2411" s="1" t="s">
        <v>15587</v>
      </c>
      <c r="D2411" s="28">
        <v>23</v>
      </c>
      <c r="E2411" s="149">
        <v>3</v>
      </c>
      <c r="F2411" s="149" t="s">
        <v>15331</v>
      </c>
      <c r="G2411" s="149" t="s">
        <v>15358</v>
      </c>
      <c r="I2411" s="149" t="s">
        <v>94</v>
      </c>
      <c r="K2411" s="150" t="s">
        <v>15353</v>
      </c>
      <c r="L2411" s="150" t="s">
        <v>15359</v>
      </c>
      <c r="M2411" s="151"/>
      <c r="N2411" s="152">
        <v>35</v>
      </c>
      <c r="O2411" s="153">
        <v>2</v>
      </c>
      <c r="P2411" s="154"/>
      <c r="Q2411" s="155">
        <v>3</v>
      </c>
      <c r="R2411" s="156">
        <v>1</v>
      </c>
      <c r="S2411" s="157">
        <v>4</v>
      </c>
      <c r="T2411" s="158"/>
      <c r="V2411" s="163" t="s">
        <v>15360</v>
      </c>
      <c r="W2411" s="150" t="s">
        <v>15361</v>
      </c>
      <c r="AF2411" s="152"/>
      <c r="AG2411" s="153"/>
      <c r="AH2411" s="154"/>
      <c r="AI2411" s="155"/>
      <c r="AJ2411" s="156"/>
      <c r="AK2411" s="157"/>
      <c r="AL2411" s="158"/>
      <c r="AN2411" s="150"/>
      <c r="AO2411" s="150"/>
    </row>
    <row r="2412" spans="1:41" s="149" customFormat="1" ht="36">
      <c r="A2412" s="28" t="s">
        <v>15279</v>
      </c>
      <c r="B2412" s="149" t="s">
        <v>15362</v>
      </c>
      <c r="C2412" s="1" t="s">
        <v>15587</v>
      </c>
      <c r="D2412" s="28">
        <v>24</v>
      </c>
      <c r="E2412" s="149">
        <v>2</v>
      </c>
      <c r="F2412" s="149" t="s">
        <v>15331</v>
      </c>
      <c r="G2412" s="149" t="s">
        <v>15363</v>
      </c>
      <c r="I2412" s="149" t="s">
        <v>94</v>
      </c>
      <c r="K2412" s="150" t="s">
        <v>15353</v>
      </c>
      <c r="L2412" s="150" t="s">
        <v>15364</v>
      </c>
      <c r="M2412" s="151"/>
      <c r="N2412" s="152">
        <v>40</v>
      </c>
      <c r="O2412" s="153">
        <v>3</v>
      </c>
      <c r="P2412" s="154"/>
      <c r="Q2412" s="155">
        <v>3</v>
      </c>
      <c r="R2412" s="156">
        <v>1</v>
      </c>
      <c r="S2412" s="157">
        <v>5</v>
      </c>
      <c r="T2412" s="158"/>
      <c r="V2412" s="150" t="s">
        <v>15365</v>
      </c>
      <c r="W2412" s="150"/>
      <c r="AF2412" s="152"/>
      <c r="AG2412" s="153"/>
      <c r="AH2412" s="154"/>
      <c r="AI2412" s="155"/>
      <c r="AJ2412" s="156"/>
      <c r="AK2412" s="157"/>
      <c r="AL2412" s="158"/>
      <c r="AN2412" s="150"/>
      <c r="AO2412" s="150"/>
    </row>
    <row r="2413" spans="1:41" s="149" customFormat="1" ht="36">
      <c r="A2413" s="28" t="s">
        <v>15279</v>
      </c>
      <c r="B2413" s="149" t="s">
        <v>15366</v>
      </c>
      <c r="C2413" s="1" t="s">
        <v>15587</v>
      </c>
      <c r="D2413" s="28">
        <v>25</v>
      </c>
      <c r="E2413" s="149">
        <v>2</v>
      </c>
      <c r="F2413" s="149" t="s">
        <v>15331</v>
      </c>
      <c r="G2413" s="149" t="s">
        <v>15367</v>
      </c>
      <c r="I2413" s="149" t="s">
        <v>94</v>
      </c>
      <c r="K2413" s="150" t="s">
        <v>15353</v>
      </c>
      <c r="L2413" s="150" t="s">
        <v>15354</v>
      </c>
      <c r="M2413" s="151"/>
      <c r="N2413" s="152">
        <v>45</v>
      </c>
      <c r="O2413" s="153">
        <v>4</v>
      </c>
      <c r="P2413" s="154"/>
      <c r="Q2413" s="155">
        <v>4</v>
      </c>
      <c r="R2413" s="156">
        <v>2</v>
      </c>
      <c r="S2413" s="157">
        <v>6</v>
      </c>
      <c r="T2413" s="158"/>
      <c r="V2413" s="150" t="s">
        <v>15368</v>
      </c>
      <c r="W2413" s="150"/>
      <c r="AF2413" s="152"/>
      <c r="AG2413" s="153"/>
      <c r="AH2413" s="154"/>
      <c r="AI2413" s="155"/>
      <c r="AJ2413" s="156"/>
      <c r="AK2413" s="157"/>
      <c r="AL2413" s="158"/>
      <c r="AN2413" s="150"/>
      <c r="AO2413" s="150"/>
    </row>
    <row r="2414" spans="1:41" s="149" customFormat="1" ht="24">
      <c r="A2414" s="28" t="s">
        <v>15279</v>
      </c>
      <c r="B2414" s="149" t="s">
        <v>15369</v>
      </c>
      <c r="C2414" s="1" t="s">
        <v>15587</v>
      </c>
      <c r="D2414" s="28">
        <v>26</v>
      </c>
      <c r="E2414" s="149">
        <v>3</v>
      </c>
      <c r="F2414" s="149" t="s">
        <v>15331</v>
      </c>
      <c r="G2414" s="149" t="s">
        <v>15370</v>
      </c>
      <c r="I2414" s="149" t="s">
        <v>82</v>
      </c>
      <c r="K2414" s="150" t="s">
        <v>15371</v>
      </c>
      <c r="L2414" s="150"/>
      <c r="M2414" s="151"/>
      <c r="N2414" s="152"/>
      <c r="O2414" s="153"/>
      <c r="P2414" s="154"/>
      <c r="Q2414" s="155"/>
      <c r="R2414" s="156"/>
      <c r="S2414" s="157"/>
      <c r="T2414" s="158"/>
      <c r="V2414" s="150" t="s">
        <v>15372</v>
      </c>
      <c r="W2414" s="150" t="s">
        <v>15373</v>
      </c>
      <c r="AF2414" s="152"/>
      <c r="AG2414" s="153"/>
      <c r="AH2414" s="154"/>
      <c r="AI2414" s="155"/>
      <c r="AJ2414" s="156"/>
      <c r="AK2414" s="157"/>
      <c r="AL2414" s="158"/>
      <c r="AN2414" s="150"/>
      <c r="AO2414" s="150"/>
    </row>
    <row r="2415" spans="1:41" s="149" customFormat="1" ht="36">
      <c r="A2415" s="28" t="s">
        <v>15279</v>
      </c>
      <c r="B2415" s="149" t="s">
        <v>15374</v>
      </c>
      <c r="C2415" s="1" t="s">
        <v>15587</v>
      </c>
      <c r="D2415" s="28">
        <v>27</v>
      </c>
      <c r="E2415" s="162">
        <v>2</v>
      </c>
      <c r="F2415" s="149" t="s">
        <v>15331</v>
      </c>
      <c r="G2415" s="149" t="s">
        <v>15375</v>
      </c>
      <c r="I2415" s="149" t="s">
        <v>82</v>
      </c>
      <c r="K2415" s="150" t="s">
        <v>15376</v>
      </c>
      <c r="L2415" s="150"/>
      <c r="M2415" s="151"/>
      <c r="N2415" s="152"/>
      <c r="O2415" s="153"/>
      <c r="P2415" s="154"/>
      <c r="Q2415" s="155"/>
      <c r="R2415" s="156"/>
      <c r="S2415" s="157"/>
      <c r="T2415" s="158"/>
      <c r="V2415" s="150" t="s">
        <v>15377</v>
      </c>
      <c r="W2415" s="150"/>
      <c r="AF2415" s="152"/>
      <c r="AG2415" s="153"/>
      <c r="AH2415" s="154"/>
      <c r="AI2415" s="155"/>
      <c r="AJ2415" s="156"/>
      <c r="AK2415" s="157"/>
      <c r="AL2415" s="158"/>
      <c r="AN2415" s="150"/>
      <c r="AO2415" s="150"/>
    </row>
    <row r="2416" spans="1:41" s="149" customFormat="1" ht="36">
      <c r="A2416" s="28" t="s">
        <v>15279</v>
      </c>
      <c r="B2416" s="149" t="s">
        <v>15378</v>
      </c>
      <c r="C2416" s="1" t="s">
        <v>15587</v>
      </c>
      <c r="D2416" s="28">
        <v>28</v>
      </c>
      <c r="E2416" s="149">
        <v>3</v>
      </c>
      <c r="F2416" s="149" t="s">
        <v>15331</v>
      </c>
      <c r="G2416" s="149" t="s">
        <v>15379</v>
      </c>
      <c r="I2416" s="149" t="s">
        <v>82</v>
      </c>
      <c r="K2416" s="150" t="s">
        <v>15380</v>
      </c>
      <c r="L2416" s="150"/>
      <c r="M2416" s="151"/>
      <c r="N2416" s="152"/>
      <c r="O2416" s="153"/>
      <c r="P2416" s="154"/>
      <c r="Q2416" s="155"/>
      <c r="R2416" s="156"/>
      <c r="S2416" s="157"/>
      <c r="T2416" s="158"/>
      <c r="V2416" s="150" t="s">
        <v>15381</v>
      </c>
      <c r="W2416" s="150" t="s">
        <v>15382</v>
      </c>
      <c r="AF2416" s="152"/>
      <c r="AG2416" s="153"/>
      <c r="AH2416" s="154"/>
      <c r="AI2416" s="155"/>
      <c r="AJ2416" s="156"/>
      <c r="AK2416" s="157"/>
      <c r="AL2416" s="158"/>
      <c r="AN2416" s="150"/>
      <c r="AO2416" s="150"/>
    </row>
    <row r="2417" spans="1:41" s="149" customFormat="1" ht="36">
      <c r="A2417" s="28" t="s">
        <v>15279</v>
      </c>
      <c r="B2417" s="149" t="s">
        <v>15383</v>
      </c>
      <c r="C2417" s="1" t="s">
        <v>15587</v>
      </c>
      <c r="D2417" s="28">
        <v>29</v>
      </c>
      <c r="E2417" s="149">
        <v>2</v>
      </c>
      <c r="F2417" s="149" t="s">
        <v>15331</v>
      </c>
      <c r="G2417" s="149" t="s">
        <v>15384</v>
      </c>
      <c r="I2417" s="149" t="s">
        <v>82</v>
      </c>
      <c r="K2417" s="150"/>
      <c r="L2417" s="150"/>
      <c r="M2417" s="151"/>
      <c r="N2417" s="152"/>
      <c r="O2417" s="153"/>
      <c r="P2417" s="154"/>
      <c r="Q2417" s="155"/>
      <c r="R2417" s="156"/>
      <c r="S2417" s="157"/>
      <c r="T2417" s="158"/>
      <c r="V2417" s="150" t="s">
        <v>15385</v>
      </c>
      <c r="W2417" s="150" t="s">
        <v>15386</v>
      </c>
      <c r="AF2417" s="152"/>
      <c r="AG2417" s="153"/>
      <c r="AH2417" s="154"/>
      <c r="AI2417" s="155"/>
      <c r="AJ2417" s="156"/>
      <c r="AK2417" s="157"/>
      <c r="AL2417" s="158"/>
      <c r="AN2417" s="150"/>
      <c r="AO2417" s="150"/>
    </row>
    <row r="2418" spans="1:41" s="149" customFormat="1" ht="60">
      <c r="A2418" s="28" t="s">
        <v>15279</v>
      </c>
      <c r="B2418" s="149" t="s">
        <v>15387</v>
      </c>
      <c r="C2418" s="1" t="s">
        <v>15587</v>
      </c>
      <c r="D2418" s="28">
        <v>30</v>
      </c>
      <c r="E2418" s="149">
        <v>1</v>
      </c>
      <c r="F2418" s="149" t="s">
        <v>15388</v>
      </c>
      <c r="G2418" s="149" t="s">
        <v>15389</v>
      </c>
      <c r="H2418" s="149" t="s">
        <v>26</v>
      </c>
      <c r="I2418" s="149" t="s">
        <v>104</v>
      </c>
      <c r="K2418" s="150" t="s">
        <v>15390</v>
      </c>
      <c r="L2418" s="150"/>
      <c r="M2418" s="151"/>
      <c r="N2418" s="152"/>
      <c r="O2418" s="153">
        <v>0</v>
      </c>
      <c r="P2418" s="154"/>
      <c r="Q2418" s="155"/>
      <c r="R2418" s="156"/>
      <c r="S2418" s="157"/>
      <c r="T2418" s="158">
        <v>5</v>
      </c>
      <c r="U2418" s="149">
        <v>5</v>
      </c>
      <c r="V2418" s="150" t="s">
        <v>15391</v>
      </c>
      <c r="W2418" s="150"/>
      <c r="AF2418" s="152"/>
      <c r="AG2418" s="153"/>
      <c r="AH2418" s="154"/>
      <c r="AI2418" s="155"/>
      <c r="AJ2418" s="156"/>
      <c r="AK2418" s="157"/>
      <c r="AL2418" s="158"/>
      <c r="AN2418" s="150"/>
      <c r="AO2418" s="150"/>
    </row>
    <row r="2419" spans="1:41" s="149" customFormat="1" ht="60">
      <c r="A2419" s="28" t="s">
        <v>15279</v>
      </c>
      <c r="B2419" s="149" t="s">
        <v>15392</v>
      </c>
      <c r="C2419" s="1" t="s">
        <v>15587</v>
      </c>
      <c r="D2419" s="28">
        <v>31</v>
      </c>
      <c r="E2419" s="149">
        <v>3</v>
      </c>
      <c r="F2419" s="149" t="s">
        <v>15388</v>
      </c>
      <c r="G2419" s="149" t="s">
        <v>15393</v>
      </c>
      <c r="I2419" s="149" t="s">
        <v>104</v>
      </c>
      <c r="K2419" s="150" t="s">
        <v>15390</v>
      </c>
      <c r="L2419" s="150"/>
      <c r="M2419" s="151"/>
      <c r="N2419" s="152"/>
      <c r="O2419" s="153">
        <v>3</v>
      </c>
      <c r="P2419" s="154"/>
      <c r="Q2419" s="155"/>
      <c r="R2419" s="156"/>
      <c r="S2419" s="157"/>
      <c r="T2419" s="158">
        <v>3</v>
      </c>
      <c r="U2419" s="149">
        <v>3</v>
      </c>
      <c r="V2419" s="150" t="s">
        <v>15394</v>
      </c>
      <c r="W2419" s="150"/>
      <c r="AF2419" s="152"/>
      <c r="AG2419" s="153"/>
      <c r="AH2419" s="154"/>
      <c r="AI2419" s="155"/>
      <c r="AJ2419" s="156"/>
      <c r="AK2419" s="157"/>
      <c r="AL2419" s="158"/>
      <c r="AN2419" s="150"/>
      <c r="AO2419" s="150"/>
    </row>
    <row r="2420" spans="1:41" s="149" customFormat="1" ht="48">
      <c r="A2420" s="28" t="s">
        <v>15279</v>
      </c>
      <c r="B2420" s="149" t="s">
        <v>15395</v>
      </c>
      <c r="C2420" s="1" t="s">
        <v>15587</v>
      </c>
      <c r="D2420" s="28">
        <v>32</v>
      </c>
      <c r="E2420" s="149">
        <v>3</v>
      </c>
      <c r="F2420" s="149" t="s">
        <v>15388</v>
      </c>
      <c r="G2420" s="149" t="s">
        <v>15396</v>
      </c>
      <c r="I2420" s="149" t="s">
        <v>104</v>
      </c>
      <c r="K2420" s="150" t="s">
        <v>15390</v>
      </c>
      <c r="L2420" s="150"/>
      <c r="M2420" s="151"/>
      <c r="N2420" s="152"/>
      <c r="O2420" s="153">
        <v>2</v>
      </c>
      <c r="P2420" s="154"/>
      <c r="Q2420" s="155"/>
      <c r="R2420" s="156"/>
      <c r="S2420" s="157"/>
      <c r="T2420" s="158">
        <v>2</v>
      </c>
      <c r="U2420" s="149">
        <v>2</v>
      </c>
      <c r="V2420" s="150" t="s">
        <v>15397</v>
      </c>
      <c r="W2420" s="150"/>
      <c r="AF2420" s="152"/>
      <c r="AG2420" s="153"/>
      <c r="AH2420" s="154"/>
      <c r="AI2420" s="155"/>
      <c r="AJ2420" s="156"/>
      <c r="AK2420" s="157"/>
      <c r="AL2420" s="158"/>
      <c r="AN2420" s="150"/>
      <c r="AO2420" s="150"/>
    </row>
    <row r="2421" spans="1:41" s="149" customFormat="1" ht="24">
      <c r="A2421" s="28" t="s">
        <v>15279</v>
      </c>
      <c r="B2421" s="149" t="s">
        <v>15398</v>
      </c>
      <c r="C2421" s="1" t="s">
        <v>15587</v>
      </c>
      <c r="D2421" s="28">
        <v>33</v>
      </c>
      <c r="E2421" s="149">
        <v>3</v>
      </c>
      <c r="F2421" s="149" t="s">
        <v>15388</v>
      </c>
      <c r="G2421" s="149" t="s">
        <v>15399</v>
      </c>
      <c r="I2421" s="149" t="s">
        <v>104</v>
      </c>
      <c r="K2421" s="150" t="s">
        <v>15400</v>
      </c>
      <c r="L2421" s="150"/>
      <c r="M2421" s="151"/>
      <c r="N2421" s="152"/>
      <c r="O2421" s="153">
        <v>2</v>
      </c>
      <c r="P2421" s="154"/>
      <c r="Q2421" s="155"/>
      <c r="R2421" s="156"/>
      <c r="S2421" s="157"/>
      <c r="T2421" s="158">
        <v>4</v>
      </c>
      <c r="V2421" s="150" t="s">
        <v>15401</v>
      </c>
      <c r="W2421" s="150" t="s">
        <v>15402</v>
      </c>
      <c r="AF2421" s="152"/>
      <c r="AG2421" s="153"/>
      <c r="AH2421" s="154"/>
      <c r="AI2421" s="155"/>
      <c r="AJ2421" s="156"/>
      <c r="AK2421" s="157"/>
      <c r="AL2421" s="158"/>
      <c r="AN2421" s="150"/>
      <c r="AO2421" s="150"/>
    </row>
    <row r="2422" spans="1:41" s="149" customFormat="1" ht="36">
      <c r="A2422" s="28" t="s">
        <v>15279</v>
      </c>
      <c r="B2422" s="149" t="s">
        <v>15403</v>
      </c>
      <c r="C2422" s="1" t="s">
        <v>15587</v>
      </c>
      <c r="D2422" s="28">
        <v>34</v>
      </c>
      <c r="E2422" s="149">
        <v>2</v>
      </c>
      <c r="F2422" s="149" t="s">
        <v>15388</v>
      </c>
      <c r="G2422" s="149" t="s">
        <v>15404</v>
      </c>
      <c r="I2422" s="149" t="s">
        <v>104</v>
      </c>
      <c r="K2422" s="150" t="s">
        <v>15400</v>
      </c>
      <c r="L2422" s="150"/>
      <c r="M2422" s="151"/>
      <c r="N2422" s="152"/>
      <c r="O2422" s="153">
        <v>3</v>
      </c>
      <c r="P2422" s="154"/>
      <c r="Q2422" s="155"/>
      <c r="R2422" s="156"/>
      <c r="S2422" s="157"/>
      <c r="T2422" s="158">
        <v>4</v>
      </c>
      <c r="V2422" s="150" t="s">
        <v>15405</v>
      </c>
      <c r="W2422" s="150"/>
      <c r="AF2422" s="152"/>
      <c r="AG2422" s="153"/>
      <c r="AH2422" s="154"/>
      <c r="AI2422" s="155"/>
      <c r="AJ2422" s="156"/>
      <c r="AK2422" s="157"/>
      <c r="AL2422" s="158"/>
      <c r="AN2422" s="150"/>
      <c r="AO2422" s="150"/>
    </row>
    <row r="2423" spans="1:41" s="149" customFormat="1" ht="36">
      <c r="A2423" s="28" t="s">
        <v>15279</v>
      </c>
      <c r="B2423" s="149" t="s">
        <v>15406</v>
      </c>
      <c r="C2423" s="1" t="s">
        <v>15587</v>
      </c>
      <c r="D2423" s="28">
        <v>35</v>
      </c>
      <c r="E2423" s="149">
        <v>2</v>
      </c>
      <c r="F2423" s="149" t="s">
        <v>15388</v>
      </c>
      <c r="G2423" s="149" t="s">
        <v>15407</v>
      </c>
      <c r="I2423" s="149" t="s">
        <v>94</v>
      </c>
      <c r="K2423" s="150" t="s">
        <v>15408</v>
      </c>
      <c r="L2423" s="150"/>
      <c r="M2423" s="151"/>
      <c r="N2423" s="152">
        <v>49</v>
      </c>
      <c r="O2423" s="153">
        <v>3</v>
      </c>
      <c r="P2423" s="154"/>
      <c r="Q2423" s="155">
        <v>5</v>
      </c>
      <c r="R2423" s="156">
        <v>3</v>
      </c>
      <c r="S2423" s="157">
        <v>6</v>
      </c>
      <c r="T2423" s="158"/>
      <c r="V2423" s="150" t="s">
        <v>15409</v>
      </c>
      <c r="W2423" s="150"/>
      <c r="AF2423" s="152"/>
      <c r="AG2423" s="153"/>
      <c r="AH2423" s="154"/>
      <c r="AI2423" s="155"/>
      <c r="AJ2423" s="156"/>
      <c r="AK2423" s="157"/>
      <c r="AL2423" s="158"/>
      <c r="AN2423" s="150"/>
      <c r="AO2423" s="150"/>
    </row>
    <row r="2424" spans="1:41" s="149" customFormat="1" ht="24">
      <c r="A2424" s="28" t="s">
        <v>15279</v>
      </c>
      <c r="B2424" s="149" t="s">
        <v>15410</v>
      </c>
      <c r="C2424" s="1" t="s">
        <v>15587</v>
      </c>
      <c r="D2424" s="28">
        <v>36</v>
      </c>
      <c r="E2424" s="149">
        <v>3</v>
      </c>
      <c r="F2424" s="149" t="s">
        <v>15388</v>
      </c>
      <c r="G2424" s="149" t="s">
        <v>15411</v>
      </c>
      <c r="I2424" s="149" t="s">
        <v>94</v>
      </c>
      <c r="K2424" s="150" t="s">
        <v>15408</v>
      </c>
      <c r="L2424" s="150"/>
      <c r="M2424" s="151"/>
      <c r="N2424" s="152">
        <v>29</v>
      </c>
      <c r="O2424" s="153">
        <v>2</v>
      </c>
      <c r="P2424" s="154"/>
      <c r="Q2424" s="155">
        <v>2</v>
      </c>
      <c r="R2424" s="156">
        <v>1</v>
      </c>
      <c r="S2424" s="157">
        <v>3</v>
      </c>
      <c r="T2424" s="158"/>
      <c r="V2424" s="150" t="s">
        <v>15412</v>
      </c>
      <c r="W2424" s="150" t="s">
        <v>15413</v>
      </c>
      <c r="AF2424" s="152"/>
      <c r="AG2424" s="153"/>
      <c r="AH2424" s="154"/>
      <c r="AI2424" s="155"/>
      <c r="AJ2424" s="156"/>
      <c r="AK2424" s="157"/>
      <c r="AL2424" s="158"/>
      <c r="AN2424" s="150"/>
      <c r="AO2424" s="150"/>
    </row>
    <row r="2425" spans="1:41" s="149" customFormat="1" ht="24">
      <c r="A2425" s="28" t="s">
        <v>15279</v>
      </c>
      <c r="B2425" s="149" t="s">
        <v>15414</v>
      </c>
      <c r="C2425" s="1" t="s">
        <v>15587</v>
      </c>
      <c r="D2425" s="28">
        <v>37</v>
      </c>
      <c r="E2425" s="149">
        <v>2</v>
      </c>
      <c r="F2425" s="149" t="s">
        <v>15388</v>
      </c>
      <c r="G2425" s="149" t="s">
        <v>15415</v>
      </c>
      <c r="I2425" s="149" t="s">
        <v>94</v>
      </c>
      <c r="K2425" s="150" t="s">
        <v>15408</v>
      </c>
      <c r="L2425" s="150"/>
      <c r="M2425" s="151"/>
      <c r="N2425" s="152">
        <v>39</v>
      </c>
      <c r="O2425" s="153">
        <v>3</v>
      </c>
      <c r="P2425" s="154"/>
      <c r="Q2425" s="155">
        <v>6</v>
      </c>
      <c r="R2425" s="156">
        <v>2</v>
      </c>
      <c r="S2425" s="157">
        <v>8</v>
      </c>
      <c r="T2425" s="158"/>
      <c r="V2425" s="150" t="s">
        <v>15416</v>
      </c>
      <c r="W2425" s="150" t="s">
        <v>15417</v>
      </c>
      <c r="AF2425" s="152"/>
      <c r="AG2425" s="153"/>
      <c r="AH2425" s="154"/>
      <c r="AI2425" s="155"/>
      <c r="AJ2425" s="156"/>
      <c r="AK2425" s="157"/>
      <c r="AL2425" s="158"/>
      <c r="AN2425" s="150"/>
      <c r="AO2425" s="150"/>
    </row>
    <row r="2426" spans="1:41" s="149" customFormat="1" ht="36">
      <c r="A2426" s="28" t="s">
        <v>15279</v>
      </c>
      <c r="B2426" s="149" t="s">
        <v>15418</v>
      </c>
      <c r="C2426" s="1" t="s">
        <v>15587</v>
      </c>
      <c r="D2426" s="28">
        <v>38</v>
      </c>
      <c r="E2426" s="149">
        <v>3</v>
      </c>
      <c r="F2426" s="149" t="s">
        <v>15388</v>
      </c>
      <c r="G2426" s="149" t="s">
        <v>15419</v>
      </c>
      <c r="I2426" s="149" t="s">
        <v>94</v>
      </c>
      <c r="K2426" s="150" t="s">
        <v>15408</v>
      </c>
      <c r="L2426" s="150"/>
      <c r="M2426" s="151"/>
      <c r="N2426" s="152">
        <v>34</v>
      </c>
      <c r="O2426" s="153">
        <v>2</v>
      </c>
      <c r="P2426" s="154"/>
      <c r="Q2426" s="155">
        <v>3</v>
      </c>
      <c r="R2426" s="156">
        <v>2</v>
      </c>
      <c r="S2426" s="157">
        <v>4</v>
      </c>
      <c r="T2426" s="158"/>
      <c r="V2426" s="150" t="s">
        <v>15420</v>
      </c>
      <c r="W2426" s="150" t="s">
        <v>15421</v>
      </c>
      <c r="AF2426" s="152"/>
      <c r="AG2426" s="153"/>
      <c r="AH2426" s="154"/>
      <c r="AI2426" s="155"/>
      <c r="AJ2426" s="156"/>
      <c r="AK2426" s="157"/>
      <c r="AL2426" s="158"/>
      <c r="AN2426" s="150"/>
      <c r="AO2426" s="150"/>
    </row>
    <row r="2427" spans="1:41" s="149" customFormat="1" ht="48">
      <c r="A2427" s="28" t="s">
        <v>15279</v>
      </c>
      <c r="B2427" s="149" t="s">
        <v>15422</v>
      </c>
      <c r="C2427" s="1" t="s">
        <v>15587</v>
      </c>
      <c r="D2427" s="28">
        <v>39</v>
      </c>
      <c r="E2427" s="149">
        <v>2</v>
      </c>
      <c r="F2427" s="149" t="s">
        <v>15388</v>
      </c>
      <c r="G2427" s="149" t="s">
        <v>15423</v>
      </c>
      <c r="I2427" s="149" t="s">
        <v>82</v>
      </c>
      <c r="K2427" s="150" t="s">
        <v>15424</v>
      </c>
      <c r="L2427" s="150"/>
      <c r="M2427" s="151"/>
      <c r="N2427" s="152"/>
      <c r="O2427" s="153"/>
      <c r="P2427" s="154"/>
      <c r="Q2427" s="155"/>
      <c r="R2427" s="156"/>
      <c r="S2427" s="157"/>
      <c r="T2427" s="158"/>
      <c r="V2427" s="150" t="s">
        <v>15425</v>
      </c>
      <c r="W2427" s="150"/>
      <c r="AF2427" s="152"/>
      <c r="AG2427" s="153"/>
      <c r="AH2427" s="154"/>
      <c r="AI2427" s="155"/>
      <c r="AJ2427" s="156"/>
      <c r="AK2427" s="157"/>
      <c r="AL2427" s="158"/>
      <c r="AN2427" s="150"/>
      <c r="AO2427" s="150"/>
    </row>
    <row r="2428" spans="1:41" s="149" customFormat="1" ht="48">
      <c r="A2428" s="28" t="s">
        <v>15279</v>
      </c>
      <c r="B2428" s="149" t="s">
        <v>15426</v>
      </c>
      <c r="C2428" s="1" t="s">
        <v>15587</v>
      </c>
      <c r="D2428" s="28">
        <v>40</v>
      </c>
      <c r="E2428" s="149">
        <v>2</v>
      </c>
      <c r="F2428" s="149" t="s">
        <v>15388</v>
      </c>
      <c r="G2428" s="149" t="s">
        <v>15427</v>
      </c>
      <c r="I2428" s="149" t="s">
        <v>82</v>
      </c>
      <c r="K2428" s="150" t="s">
        <v>15371</v>
      </c>
      <c r="L2428" s="150"/>
      <c r="M2428" s="151"/>
      <c r="N2428" s="152"/>
      <c r="O2428" s="153"/>
      <c r="P2428" s="154"/>
      <c r="Q2428" s="155"/>
      <c r="R2428" s="156"/>
      <c r="S2428" s="157"/>
      <c r="T2428" s="158"/>
      <c r="V2428" s="150" t="s">
        <v>15428</v>
      </c>
      <c r="W2428" s="150"/>
      <c r="AF2428" s="152"/>
      <c r="AG2428" s="153"/>
      <c r="AH2428" s="154"/>
      <c r="AI2428" s="155"/>
      <c r="AJ2428" s="156"/>
      <c r="AK2428" s="157"/>
      <c r="AL2428" s="158"/>
      <c r="AN2428" s="150"/>
      <c r="AO2428" s="150"/>
    </row>
    <row r="2429" spans="1:41" s="149" customFormat="1" ht="36">
      <c r="A2429" s="28" t="s">
        <v>15279</v>
      </c>
      <c r="B2429" s="149" t="s">
        <v>15429</v>
      </c>
      <c r="C2429" s="1" t="s">
        <v>15587</v>
      </c>
      <c r="D2429" s="28">
        <v>41</v>
      </c>
      <c r="E2429" s="149">
        <v>3</v>
      </c>
      <c r="F2429" s="149" t="s">
        <v>15388</v>
      </c>
      <c r="G2429" s="149" t="s">
        <v>15430</v>
      </c>
      <c r="I2429" s="149" t="s">
        <v>82</v>
      </c>
      <c r="K2429" s="150"/>
      <c r="L2429" s="150"/>
      <c r="M2429" s="151"/>
      <c r="N2429" s="152"/>
      <c r="O2429" s="153"/>
      <c r="P2429" s="154"/>
      <c r="Q2429" s="155"/>
      <c r="R2429" s="156"/>
      <c r="S2429" s="157"/>
      <c r="T2429" s="158"/>
      <c r="V2429" s="150" t="s">
        <v>15431</v>
      </c>
      <c r="W2429" s="150" t="s">
        <v>15432</v>
      </c>
      <c r="AF2429" s="152"/>
      <c r="AG2429" s="153"/>
      <c r="AH2429" s="154"/>
      <c r="AI2429" s="155"/>
      <c r="AJ2429" s="156"/>
      <c r="AK2429" s="157"/>
      <c r="AL2429" s="158"/>
      <c r="AN2429" s="150"/>
      <c r="AO2429" s="150"/>
    </row>
    <row r="2430" spans="1:41" s="149" customFormat="1" ht="36">
      <c r="A2430" s="28" t="s">
        <v>15279</v>
      </c>
      <c r="B2430" s="149" t="s">
        <v>15433</v>
      </c>
      <c r="C2430" s="1" t="s">
        <v>15587</v>
      </c>
      <c r="D2430" s="28">
        <v>42</v>
      </c>
      <c r="E2430" s="149">
        <v>2</v>
      </c>
      <c r="F2430" s="149" t="s">
        <v>15388</v>
      </c>
      <c r="G2430" s="149" t="s">
        <v>15434</v>
      </c>
      <c r="I2430" s="149" t="s">
        <v>82</v>
      </c>
      <c r="K2430" s="150" t="s">
        <v>15424</v>
      </c>
      <c r="L2430" s="150"/>
      <c r="M2430" s="151"/>
      <c r="N2430" s="152"/>
      <c r="O2430" s="153"/>
      <c r="P2430" s="154"/>
      <c r="Q2430" s="155"/>
      <c r="R2430" s="156"/>
      <c r="S2430" s="157"/>
      <c r="T2430" s="158"/>
      <c r="V2430" s="150" t="s">
        <v>15435</v>
      </c>
      <c r="W2430" s="150" t="s">
        <v>12109</v>
      </c>
      <c r="AF2430" s="152"/>
      <c r="AG2430" s="153"/>
      <c r="AH2430" s="154"/>
      <c r="AI2430" s="155"/>
      <c r="AJ2430" s="156"/>
      <c r="AK2430" s="157"/>
      <c r="AL2430" s="158"/>
      <c r="AN2430" s="150"/>
      <c r="AO2430" s="150"/>
    </row>
    <row r="2431" spans="1:41" s="149" customFormat="1" ht="48">
      <c r="A2431" s="28" t="s">
        <v>15279</v>
      </c>
      <c r="B2431" s="149" t="s">
        <v>15436</v>
      </c>
      <c r="C2431" s="1" t="s">
        <v>15587</v>
      </c>
      <c r="D2431" s="149">
        <v>43</v>
      </c>
      <c r="E2431" s="149">
        <v>1</v>
      </c>
      <c r="F2431" s="149" t="s">
        <v>15437</v>
      </c>
      <c r="G2431" s="149" t="s">
        <v>15438</v>
      </c>
      <c r="H2431" s="149" t="s">
        <v>26</v>
      </c>
      <c r="I2431" s="149" t="s">
        <v>88</v>
      </c>
      <c r="K2431" s="150"/>
      <c r="L2431" s="150"/>
      <c r="M2431" s="151"/>
      <c r="N2431" s="152"/>
      <c r="O2431" s="153"/>
      <c r="P2431" s="154"/>
      <c r="Q2431" s="155"/>
      <c r="R2431" s="156"/>
      <c r="S2431" s="157"/>
      <c r="T2431" s="158"/>
      <c r="V2431" s="150" t="s">
        <v>15439</v>
      </c>
      <c r="W2431" s="150"/>
      <c r="AF2431" s="152"/>
      <c r="AG2431" s="153"/>
      <c r="AH2431" s="154"/>
      <c r="AI2431" s="155"/>
      <c r="AJ2431" s="156"/>
      <c r="AK2431" s="157"/>
      <c r="AL2431" s="158"/>
      <c r="AN2431" s="150"/>
      <c r="AO2431" s="150"/>
    </row>
    <row r="2432" spans="1:41" s="149" customFormat="1" ht="48">
      <c r="A2432" s="28" t="s">
        <v>15279</v>
      </c>
      <c r="B2432" s="149" t="s">
        <v>15440</v>
      </c>
      <c r="C2432" s="1" t="s">
        <v>15587</v>
      </c>
      <c r="D2432" s="149">
        <v>44</v>
      </c>
      <c r="E2432" s="149">
        <v>1</v>
      </c>
      <c r="F2432" s="149" t="s">
        <v>15437</v>
      </c>
      <c r="G2432" s="149" t="s">
        <v>15441</v>
      </c>
      <c r="H2432" s="149" t="s">
        <v>26</v>
      </c>
      <c r="I2432" s="149" t="s">
        <v>104</v>
      </c>
      <c r="K2432" s="150" t="s">
        <v>15442</v>
      </c>
      <c r="L2432" s="150"/>
      <c r="M2432" s="151"/>
      <c r="N2432" s="152"/>
      <c r="O2432" s="153">
        <v>0</v>
      </c>
      <c r="P2432" s="154"/>
      <c r="Q2432" s="155"/>
      <c r="R2432" s="156"/>
      <c r="S2432" s="157"/>
      <c r="T2432" s="158">
        <v>3</v>
      </c>
      <c r="U2432" s="149">
        <v>4</v>
      </c>
      <c r="V2432" s="150" t="s">
        <v>15443</v>
      </c>
      <c r="W2432" s="150"/>
      <c r="AF2432" s="152"/>
      <c r="AG2432" s="153"/>
      <c r="AH2432" s="154"/>
      <c r="AI2432" s="155"/>
      <c r="AJ2432" s="156"/>
      <c r="AK2432" s="157"/>
      <c r="AL2432" s="158"/>
      <c r="AN2432" s="150"/>
      <c r="AO2432" s="150"/>
    </row>
    <row r="2433" spans="1:41" s="149" customFormat="1" ht="48">
      <c r="A2433" s="28" t="s">
        <v>15279</v>
      </c>
      <c r="B2433" s="149" t="s">
        <v>15444</v>
      </c>
      <c r="C2433" s="1" t="s">
        <v>15587</v>
      </c>
      <c r="D2433" s="149">
        <v>45</v>
      </c>
      <c r="E2433" s="149">
        <v>1</v>
      </c>
      <c r="F2433" s="149" t="s">
        <v>15437</v>
      </c>
      <c r="G2433" s="149" t="s">
        <v>15445</v>
      </c>
      <c r="H2433" s="149" t="s">
        <v>26</v>
      </c>
      <c r="I2433" s="149" t="s">
        <v>104</v>
      </c>
      <c r="K2433" s="150" t="s">
        <v>15446</v>
      </c>
      <c r="L2433" s="150"/>
      <c r="M2433" s="151"/>
      <c r="N2433" s="152"/>
      <c r="O2433" s="153">
        <v>5</v>
      </c>
      <c r="P2433" s="154"/>
      <c r="Q2433" s="155"/>
      <c r="R2433" s="156"/>
      <c r="S2433" s="157"/>
      <c r="T2433" s="158">
        <v>3</v>
      </c>
      <c r="U2433" s="149">
        <v>5</v>
      </c>
      <c r="V2433" s="150" t="s">
        <v>15447</v>
      </c>
      <c r="W2433" s="150"/>
      <c r="AF2433" s="152"/>
      <c r="AG2433" s="153"/>
      <c r="AH2433" s="154"/>
      <c r="AI2433" s="155"/>
      <c r="AJ2433" s="156"/>
      <c r="AK2433" s="157"/>
      <c r="AL2433" s="158"/>
      <c r="AN2433" s="150"/>
      <c r="AO2433" s="150"/>
    </row>
    <row r="2434" spans="1:41" s="149" customFormat="1" ht="48">
      <c r="A2434" s="28" t="s">
        <v>15279</v>
      </c>
      <c r="B2434" s="149" t="s">
        <v>15448</v>
      </c>
      <c r="C2434" s="1" t="s">
        <v>15587</v>
      </c>
      <c r="D2434" s="149">
        <v>46</v>
      </c>
      <c r="E2434" s="149">
        <v>3</v>
      </c>
      <c r="F2434" s="149" t="s">
        <v>15437</v>
      </c>
      <c r="G2434" s="149" t="s">
        <v>15449</v>
      </c>
      <c r="I2434" s="149" t="s">
        <v>104</v>
      </c>
      <c r="K2434" s="150" t="s">
        <v>15446</v>
      </c>
      <c r="L2434" s="150"/>
      <c r="M2434" s="151"/>
      <c r="N2434" s="152"/>
      <c r="O2434" s="153">
        <v>3</v>
      </c>
      <c r="P2434" s="154"/>
      <c r="Q2434" s="155"/>
      <c r="R2434" s="156"/>
      <c r="S2434" s="157"/>
      <c r="T2434" s="158">
        <v>4</v>
      </c>
      <c r="V2434" s="150" t="s">
        <v>15450</v>
      </c>
      <c r="W2434" s="150"/>
      <c r="AF2434" s="152"/>
      <c r="AG2434" s="153"/>
      <c r="AH2434" s="154"/>
      <c r="AI2434" s="155"/>
      <c r="AJ2434" s="156"/>
      <c r="AK2434" s="157"/>
      <c r="AL2434" s="158"/>
      <c r="AN2434" s="150"/>
      <c r="AO2434" s="150"/>
    </row>
    <row r="2435" spans="1:41" s="149" customFormat="1" ht="24">
      <c r="A2435" s="28" t="s">
        <v>15279</v>
      </c>
      <c r="B2435" s="162" t="s">
        <v>15451</v>
      </c>
      <c r="C2435" s="1" t="s">
        <v>15587</v>
      </c>
      <c r="D2435" s="149">
        <v>47</v>
      </c>
      <c r="E2435" s="149">
        <v>4</v>
      </c>
      <c r="F2435" s="149" t="s">
        <v>15437</v>
      </c>
      <c r="G2435" s="149" t="s">
        <v>15452</v>
      </c>
      <c r="I2435" s="149" t="s">
        <v>104</v>
      </c>
      <c r="K2435" s="150" t="s">
        <v>15453</v>
      </c>
      <c r="L2435" s="150"/>
      <c r="M2435" s="151"/>
      <c r="N2435" s="152"/>
      <c r="O2435" s="153">
        <v>2</v>
      </c>
      <c r="P2435" s="154"/>
      <c r="Q2435" s="155"/>
      <c r="R2435" s="156"/>
      <c r="S2435" s="157"/>
      <c r="T2435" s="158">
        <v>4</v>
      </c>
      <c r="V2435" s="150" t="s">
        <v>15454</v>
      </c>
      <c r="W2435" s="150" t="s">
        <v>15455</v>
      </c>
      <c r="AF2435" s="152"/>
      <c r="AG2435" s="153"/>
      <c r="AH2435" s="154"/>
      <c r="AI2435" s="155"/>
      <c r="AJ2435" s="156"/>
      <c r="AK2435" s="157"/>
      <c r="AL2435" s="158"/>
      <c r="AN2435" s="150"/>
      <c r="AO2435" s="150"/>
    </row>
    <row r="2436" spans="1:41" s="149" customFormat="1" ht="36">
      <c r="A2436" s="28" t="s">
        <v>15279</v>
      </c>
      <c r="B2436" s="149" t="s">
        <v>15456</v>
      </c>
      <c r="C2436" s="1" t="s">
        <v>15587</v>
      </c>
      <c r="D2436" s="149">
        <v>48</v>
      </c>
      <c r="E2436" s="149">
        <v>3</v>
      </c>
      <c r="F2436" s="149" t="s">
        <v>15437</v>
      </c>
      <c r="G2436" s="149" t="s">
        <v>15457</v>
      </c>
      <c r="I2436" s="149" t="s">
        <v>104</v>
      </c>
      <c r="K2436" s="150" t="s">
        <v>15458</v>
      </c>
      <c r="L2436" s="150"/>
      <c r="M2436" s="151"/>
      <c r="N2436" s="152"/>
      <c r="O2436" s="153">
        <v>2</v>
      </c>
      <c r="P2436" s="154"/>
      <c r="Q2436" s="155"/>
      <c r="R2436" s="156"/>
      <c r="S2436" s="157"/>
      <c r="T2436" s="158">
        <v>3</v>
      </c>
      <c r="V2436" s="150" t="s">
        <v>15459</v>
      </c>
      <c r="W2436" s="150"/>
      <c r="AF2436" s="152"/>
      <c r="AG2436" s="153"/>
      <c r="AH2436" s="154"/>
      <c r="AI2436" s="155"/>
      <c r="AJ2436" s="156"/>
      <c r="AK2436" s="157"/>
      <c r="AL2436" s="158"/>
      <c r="AN2436" s="150"/>
      <c r="AO2436" s="150"/>
    </row>
    <row r="2437" spans="1:41" s="149" customFormat="1" ht="60">
      <c r="A2437" s="28" t="s">
        <v>15279</v>
      </c>
      <c r="B2437" s="149" t="s">
        <v>15460</v>
      </c>
      <c r="C2437" s="1" t="s">
        <v>15587</v>
      </c>
      <c r="D2437" s="149">
        <v>49</v>
      </c>
      <c r="E2437" s="149">
        <v>3</v>
      </c>
      <c r="F2437" s="149" t="s">
        <v>15437</v>
      </c>
      <c r="G2437" s="149" t="s">
        <v>15461</v>
      </c>
      <c r="I2437" s="149" t="s">
        <v>104</v>
      </c>
      <c r="K2437" s="150" t="s">
        <v>15462</v>
      </c>
      <c r="L2437" s="150"/>
      <c r="M2437" s="151"/>
      <c r="N2437" s="152"/>
      <c r="O2437" s="153">
        <v>3</v>
      </c>
      <c r="P2437" s="154"/>
      <c r="Q2437" s="155"/>
      <c r="R2437" s="156"/>
      <c r="S2437" s="157"/>
      <c r="T2437" s="158">
        <v>3</v>
      </c>
      <c r="V2437" s="150" t="s">
        <v>15463</v>
      </c>
      <c r="W2437" s="150"/>
      <c r="AF2437" s="152"/>
      <c r="AG2437" s="153"/>
      <c r="AH2437" s="154"/>
      <c r="AI2437" s="155"/>
      <c r="AJ2437" s="156"/>
      <c r="AK2437" s="157"/>
      <c r="AL2437" s="158"/>
      <c r="AN2437" s="150"/>
      <c r="AO2437" s="150"/>
    </row>
    <row r="2438" spans="1:41" s="149" customFormat="1" ht="36">
      <c r="A2438" s="28" t="s">
        <v>15279</v>
      </c>
      <c r="B2438" s="149" t="s">
        <v>15464</v>
      </c>
      <c r="C2438" s="1" t="s">
        <v>15587</v>
      </c>
      <c r="D2438" s="149">
        <v>50</v>
      </c>
      <c r="E2438" s="149">
        <v>1</v>
      </c>
      <c r="F2438" s="149" t="s">
        <v>15437</v>
      </c>
      <c r="G2438" s="149" t="s">
        <v>15465</v>
      </c>
      <c r="H2438" s="149" t="s">
        <v>26</v>
      </c>
      <c r="I2438" s="149" t="s">
        <v>94</v>
      </c>
      <c r="K2438" s="150" t="s">
        <v>15466</v>
      </c>
      <c r="L2438" s="150"/>
      <c r="M2438" s="151"/>
      <c r="N2438" s="152">
        <v>38</v>
      </c>
      <c r="O2438" s="153">
        <v>4</v>
      </c>
      <c r="P2438" s="154"/>
      <c r="Q2438" s="155">
        <v>5</v>
      </c>
      <c r="R2438" s="156">
        <v>2</v>
      </c>
      <c r="S2438" s="157">
        <v>5</v>
      </c>
      <c r="T2438" s="158"/>
      <c r="U2438" s="149">
        <v>4</v>
      </c>
      <c r="V2438" s="150" t="s">
        <v>15467</v>
      </c>
      <c r="W2438" s="150"/>
      <c r="AF2438" s="152"/>
      <c r="AG2438" s="153"/>
      <c r="AH2438" s="154"/>
      <c r="AI2438" s="155"/>
      <c r="AJ2438" s="156"/>
      <c r="AK2438" s="157"/>
      <c r="AL2438" s="158"/>
      <c r="AN2438" s="150"/>
      <c r="AO2438" s="150"/>
    </row>
    <row r="2439" spans="1:41" s="149" customFormat="1" ht="36">
      <c r="A2439" s="28" t="s">
        <v>15279</v>
      </c>
      <c r="B2439" s="149" t="s">
        <v>15468</v>
      </c>
      <c r="C2439" s="1" t="s">
        <v>15587</v>
      </c>
      <c r="D2439" s="149">
        <v>51</v>
      </c>
      <c r="E2439" s="149">
        <v>2</v>
      </c>
      <c r="F2439" s="149" t="s">
        <v>15437</v>
      </c>
      <c r="G2439" s="149" t="s">
        <v>15469</v>
      </c>
      <c r="I2439" s="149" t="s">
        <v>94</v>
      </c>
      <c r="K2439" s="150" t="s">
        <v>15470</v>
      </c>
      <c r="L2439" s="150" t="s">
        <v>15471</v>
      </c>
      <c r="M2439" s="151"/>
      <c r="N2439" s="152">
        <v>46</v>
      </c>
      <c r="O2439" s="153">
        <v>4</v>
      </c>
      <c r="P2439" s="154"/>
      <c r="Q2439" s="155">
        <v>6</v>
      </c>
      <c r="R2439" s="156">
        <v>2</v>
      </c>
      <c r="S2439" s="157">
        <v>9</v>
      </c>
      <c r="T2439" s="158"/>
      <c r="U2439" s="149">
        <v>4</v>
      </c>
      <c r="V2439" s="150" t="s">
        <v>15472</v>
      </c>
      <c r="W2439" s="150"/>
      <c r="AF2439" s="152"/>
      <c r="AG2439" s="153"/>
      <c r="AH2439" s="154"/>
      <c r="AI2439" s="155"/>
      <c r="AJ2439" s="156"/>
      <c r="AK2439" s="157"/>
      <c r="AL2439" s="158"/>
      <c r="AN2439" s="150"/>
      <c r="AO2439" s="150"/>
    </row>
    <row r="2440" spans="1:41" s="149" customFormat="1" ht="36">
      <c r="A2440" s="28" t="s">
        <v>15279</v>
      </c>
      <c r="B2440" s="149" t="s">
        <v>15473</v>
      </c>
      <c r="C2440" s="1" t="s">
        <v>15587</v>
      </c>
      <c r="D2440" s="149">
        <v>52</v>
      </c>
      <c r="E2440" s="149">
        <v>2</v>
      </c>
      <c r="F2440" s="149" t="s">
        <v>15437</v>
      </c>
      <c r="G2440" s="149" t="s">
        <v>15474</v>
      </c>
      <c r="I2440" s="149" t="s">
        <v>94</v>
      </c>
      <c r="K2440" s="150" t="s">
        <v>15466</v>
      </c>
      <c r="L2440" s="150"/>
      <c r="M2440" s="151"/>
      <c r="N2440" s="152">
        <v>34</v>
      </c>
      <c r="O2440" s="153">
        <v>2</v>
      </c>
      <c r="P2440" s="154"/>
      <c r="Q2440" s="155">
        <v>4</v>
      </c>
      <c r="R2440" s="156">
        <v>2</v>
      </c>
      <c r="S2440" s="157">
        <v>4</v>
      </c>
      <c r="T2440" s="158"/>
      <c r="V2440" s="150" t="s">
        <v>15475</v>
      </c>
      <c r="W2440" s="150" t="s">
        <v>15476</v>
      </c>
      <c r="AF2440" s="152"/>
      <c r="AG2440" s="153"/>
      <c r="AH2440" s="154"/>
      <c r="AI2440" s="155"/>
      <c r="AJ2440" s="156"/>
      <c r="AK2440" s="157"/>
      <c r="AL2440" s="158"/>
      <c r="AN2440" s="150"/>
      <c r="AO2440" s="150"/>
    </row>
    <row r="2441" spans="1:41" s="149" customFormat="1" ht="24">
      <c r="A2441" s="28" t="s">
        <v>15279</v>
      </c>
      <c r="B2441" s="149" t="s">
        <v>15477</v>
      </c>
      <c r="C2441" s="1" t="s">
        <v>15587</v>
      </c>
      <c r="D2441" s="149">
        <v>53</v>
      </c>
      <c r="E2441" s="149">
        <v>2</v>
      </c>
      <c r="F2441" s="149" t="s">
        <v>15437</v>
      </c>
      <c r="G2441" s="149" t="s">
        <v>15478</v>
      </c>
      <c r="I2441" s="149" t="s">
        <v>94</v>
      </c>
      <c r="K2441" s="150" t="s">
        <v>15479</v>
      </c>
      <c r="L2441" s="150" t="s">
        <v>15424</v>
      </c>
      <c r="M2441" s="151"/>
      <c r="N2441" s="152">
        <v>35</v>
      </c>
      <c r="O2441" s="153">
        <v>3</v>
      </c>
      <c r="P2441" s="154"/>
      <c r="Q2441" s="155">
        <v>3</v>
      </c>
      <c r="R2441" s="156">
        <v>1</v>
      </c>
      <c r="S2441" s="157">
        <v>4</v>
      </c>
      <c r="T2441" s="158"/>
      <c r="V2441" s="150" t="s">
        <v>15480</v>
      </c>
      <c r="W2441" s="150" t="s">
        <v>13762</v>
      </c>
      <c r="AF2441" s="152"/>
      <c r="AG2441" s="153"/>
      <c r="AH2441" s="154"/>
      <c r="AI2441" s="155"/>
      <c r="AJ2441" s="156"/>
      <c r="AK2441" s="157"/>
      <c r="AL2441" s="158"/>
      <c r="AN2441" s="150"/>
      <c r="AO2441" s="150"/>
    </row>
    <row r="2442" spans="1:41" s="149" customFormat="1" ht="24">
      <c r="A2442" s="28" t="s">
        <v>15279</v>
      </c>
      <c r="B2442" s="149" t="s">
        <v>15481</v>
      </c>
      <c r="C2442" s="1" t="s">
        <v>15587</v>
      </c>
      <c r="D2442" s="149">
        <v>54</v>
      </c>
      <c r="E2442" s="149">
        <v>3</v>
      </c>
      <c r="F2442" s="149" t="s">
        <v>15437</v>
      </c>
      <c r="G2442" s="149" t="s">
        <v>15482</v>
      </c>
      <c r="I2442" s="149" t="s">
        <v>94</v>
      </c>
      <c r="K2442" s="150" t="s">
        <v>15479</v>
      </c>
      <c r="L2442" s="150" t="s">
        <v>15483</v>
      </c>
      <c r="M2442" s="151"/>
      <c r="N2442" s="152">
        <v>40</v>
      </c>
      <c r="O2442" s="153">
        <v>2</v>
      </c>
      <c r="P2442" s="154"/>
      <c r="Q2442" s="155">
        <v>3</v>
      </c>
      <c r="R2442" s="156">
        <v>1</v>
      </c>
      <c r="S2442" s="157">
        <v>3</v>
      </c>
      <c r="T2442" s="158"/>
      <c r="V2442" s="150" t="s">
        <v>15484</v>
      </c>
      <c r="W2442" s="150" t="s">
        <v>15485</v>
      </c>
      <c r="AF2442" s="152"/>
      <c r="AG2442" s="153"/>
      <c r="AH2442" s="154"/>
      <c r="AI2442" s="155"/>
      <c r="AJ2442" s="156"/>
      <c r="AK2442" s="157"/>
      <c r="AL2442" s="158"/>
      <c r="AN2442" s="150"/>
      <c r="AO2442" s="150"/>
    </row>
    <row r="2443" spans="1:41" s="149" customFormat="1" ht="24">
      <c r="A2443" s="28" t="s">
        <v>15279</v>
      </c>
      <c r="B2443" s="149" t="s">
        <v>15486</v>
      </c>
      <c r="C2443" s="1" t="s">
        <v>15587</v>
      </c>
      <c r="D2443" s="149">
        <v>55</v>
      </c>
      <c r="E2443" s="149">
        <v>5</v>
      </c>
      <c r="F2443" s="149" t="s">
        <v>15437</v>
      </c>
      <c r="G2443" s="149" t="s">
        <v>15487</v>
      </c>
      <c r="I2443" s="149" t="s">
        <v>94</v>
      </c>
      <c r="K2443" s="150" t="s">
        <v>15479</v>
      </c>
      <c r="L2443" s="150" t="s">
        <v>15488</v>
      </c>
      <c r="M2443" s="151"/>
      <c r="N2443" s="152">
        <v>30</v>
      </c>
      <c r="O2443" s="153">
        <v>1</v>
      </c>
      <c r="P2443" s="154"/>
      <c r="Q2443" s="155">
        <v>2</v>
      </c>
      <c r="R2443" s="156">
        <v>1</v>
      </c>
      <c r="S2443" s="157">
        <v>2</v>
      </c>
      <c r="T2443" s="158"/>
      <c r="V2443" s="150" t="s">
        <v>15489</v>
      </c>
      <c r="W2443" s="150" t="s">
        <v>15490</v>
      </c>
      <c r="AF2443" s="152"/>
      <c r="AG2443" s="153"/>
      <c r="AH2443" s="154"/>
      <c r="AI2443" s="155"/>
      <c r="AJ2443" s="156"/>
      <c r="AK2443" s="157"/>
      <c r="AL2443" s="158"/>
      <c r="AN2443" s="150"/>
      <c r="AO2443" s="150"/>
    </row>
    <row r="2444" spans="1:41" s="149" customFormat="1" ht="24">
      <c r="A2444" s="28" t="s">
        <v>15279</v>
      </c>
      <c r="B2444" s="149" t="s">
        <v>15491</v>
      </c>
      <c r="C2444" s="1" t="s">
        <v>15587</v>
      </c>
      <c r="D2444" s="149">
        <v>56</v>
      </c>
      <c r="E2444" s="149">
        <v>2</v>
      </c>
      <c r="F2444" s="149" t="s">
        <v>15437</v>
      </c>
      <c r="G2444" s="149" t="s">
        <v>15492</v>
      </c>
      <c r="I2444" s="149" t="s">
        <v>82</v>
      </c>
      <c r="K2444" s="150"/>
      <c r="L2444" s="150"/>
      <c r="M2444" s="151"/>
      <c r="N2444" s="152"/>
      <c r="O2444" s="153"/>
      <c r="P2444" s="154"/>
      <c r="Q2444" s="155"/>
      <c r="R2444" s="156"/>
      <c r="S2444" s="157"/>
      <c r="T2444" s="158"/>
      <c r="V2444" s="150" t="s">
        <v>15493</v>
      </c>
      <c r="W2444" s="150" t="s">
        <v>15494</v>
      </c>
      <c r="AF2444" s="152"/>
      <c r="AG2444" s="153"/>
      <c r="AH2444" s="154"/>
      <c r="AI2444" s="155"/>
      <c r="AJ2444" s="156"/>
      <c r="AK2444" s="157"/>
      <c r="AL2444" s="158"/>
      <c r="AN2444" s="150"/>
      <c r="AO2444" s="150"/>
    </row>
    <row r="2445" spans="1:41" s="149" customFormat="1" ht="48">
      <c r="A2445" s="28" t="s">
        <v>15279</v>
      </c>
      <c r="B2445" s="162" t="s">
        <v>15495</v>
      </c>
      <c r="C2445" s="1" t="s">
        <v>15587</v>
      </c>
      <c r="D2445" s="149">
        <v>57</v>
      </c>
      <c r="E2445" s="149">
        <v>2</v>
      </c>
      <c r="F2445" s="149" t="s">
        <v>15437</v>
      </c>
      <c r="G2445" s="149" t="s">
        <v>15496</v>
      </c>
      <c r="I2445" s="149" t="s">
        <v>82</v>
      </c>
      <c r="K2445" s="150" t="s">
        <v>15497</v>
      </c>
      <c r="L2445" s="150" t="s">
        <v>15498</v>
      </c>
      <c r="M2445" s="151"/>
      <c r="N2445" s="152"/>
      <c r="O2445" s="153"/>
      <c r="P2445" s="154"/>
      <c r="Q2445" s="155"/>
      <c r="R2445" s="156"/>
      <c r="S2445" s="157"/>
      <c r="T2445" s="158"/>
      <c r="V2445" s="150" t="s">
        <v>15499</v>
      </c>
      <c r="W2445" s="150"/>
      <c r="AF2445" s="152"/>
      <c r="AG2445" s="153"/>
      <c r="AH2445" s="154"/>
      <c r="AI2445" s="155"/>
      <c r="AJ2445" s="156"/>
      <c r="AK2445" s="157"/>
      <c r="AL2445" s="158"/>
      <c r="AN2445" s="150"/>
      <c r="AO2445" s="150"/>
    </row>
    <row r="2446" spans="1:41" s="149" customFormat="1" ht="48">
      <c r="A2446" s="28" t="s">
        <v>15279</v>
      </c>
      <c r="B2446" s="149" t="s">
        <v>15500</v>
      </c>
      <c r="C2446" s="1" t="s">
        <v>15587</v>
      </c>
      <c r="D2446" s="149">
        <v>58</v>
      </c>
      <c r="E2446" s="149">
        <v>2</v>
      </c>
      <c r="F2446" s="149" t="s">
        <v>15437</v>
      </c>
      <c r="G2446" s="149" t="s">
        <v>15501</v>
      </c>
      <c r="I2446" s="149" t="s">
        <v>82</v>
      </c>
      <c r="K2446" s="150" t="s">
        <v>15497</v>
      </c>
      <c r="L2446" s="150" t="s">
        <v>15424</v>
      </c>
      <c r="M2446" s="151"/>
      <c r="N2446" s="152"/>
      <c r="O2446" s="153"/>
      <c r="P2446" s="154"/>
      <c r="Q2446" s="155"/>
      <c r="R2446" s="156"/>
      <c r="S2446" s="157"/>
      <c r="T2446" s="158"/>
      <c r="V2446" s="150" t="s">
        <v>15502</v>
      </c>
      <c r="W2446" s="150" t="s">
        <v>15503</v>
      </c>
      <c r="AF2446" s="152"/>
      <c r="AG2446" s="153"/>
      <c r="AH2446" s="154"/>
      <c r="AI2446" s="155"/>
      <c r="AJ2446" s="156"/>
      <c r="AK2446" s="157"/>
      <c r="AL2446" s="158"/>
      <c r="AN2446" s="150"/>
      <c r="AO2446" s="150"/>
    </row>
    <row r="2447" spans="1:41" s="149" customFormat="1" ht="24">
      <c r="A2447" s="28" t="s">
        <v>15279</v>
      </c>
      <c r="B2447" s="149" t="s">
        <v>15504</v>
      </c>
      <c r="C2447" s="1" t="s">
        <v>15587</v>
      </c>
      <c r="D2447" s="149">
        <v>59</v>
      </c>
      <c r="E2447" s="149">
        <v>2</v>
      </c>
      <c r="F2447" s="149" t="s">
        <v>15437</v>
      </c>
      <c r="G2447" s="149" t="s">
        <v>15505</v>
      </c>
      <c r="I2447" s="149" t="s">
        <v>82</v>
      </c>
      <c r="K2447" s="150" t="s">
        <v>15506</v>
      </c>
      <c r="L2447" s="150"/>
      <c r="M2447" s="151"/>
      <c r="N2447" s="152"/>
      <c r="O2447" s="153"/>
      <c r="P2447" s="154"/>
      <c r="Q2447" s="155"/>
      <c r="R2447" s="156"/>
      <c r="S2447" s="157"/>
      <c r="T2447" s="158"/>
      <c r="V2447" s="150" t="s">
        <v>15507</v>
      </c>
      <c r="W2447" s="150" t="s">
        <v>15508</v>
      </c>
      <c r="AF2447" s="152"/>
      <c r="AG2447" s="153"/>
      <c r="AH2447" s="154"/>
      <c r="AI2447" s="155"/>
      <c r="AJ2447" s="156"/>
      <c r="AK2447" s="157"/>
      <c r="AL2447" s="158"/>
      <c r="AN2447" s="150"/>
      <c r="AO2447" s="150"/>
    </row>
    <row r="2448" spans="1:41" s="149" customFormat="1" ht="36">
      <c r="A2448" s="28" t="s">
        <v>15279</v>
      </c>
      <c r="B2448" s="149" t="s">
        <v>15509</v>
      </c>
      <c r="C2448" s="1" t="s">
        <v>15587</v>
      </c>
      <c r="D2448" s="149">
        <v>60</v>
      </c>
      <c r="E2448" s="149">
        <v>2</v>
      </c>
      <c r="F2448" s="149" t="s">
        <v>15437</v>
      </c>
      <c r="G2448" s="149" t="s">
        <v>15510</v>
      </c>
      <c r="I2448" s="149" t="s">
        <v>82</v>
      </c>
      <c r="K2448" s="150" t="s">
        <v>15506</v>
      </c>
      <c r="L2448" s="150" t="s">
        <v>15511</v>
      </c>
      <c r="M2448" s="151"/>
      <c r="N2448" s="152"/>
      <c r="O2448" s="153"/>
      <c r="P2448" s="154"/>
      <c r="Q2448" s="155"/>
      <c r="R2448" s="156"/>
      <c r="S2448" s="157"/>
      <c r="T2448" s="158"/>
      <c r="V2448" s="150" t="s">
        <v>15512</v>
      </c>
      <c r="W2448" s="150" t="s">
        <v>3551</v>
      </c>
      <c r="AF2448" s="152"/>
      <c r="AG2448" s="153"/>
      <c r="AH2448" s="154"/>
      <c r="AI2448" s="155"/>
      <c r="AJ2448" s="156"/>
      <c r="AK2448" s="157"/>
      <c r="AL2448" s="158"/>
      <c r="AN2448" s="150"/>
      <c r="AO2448" s="150"/>
    </row>
    <row r="2449" spans="1:43" s="149" customFormat="1" ht="36">
      <c r="A2449" s="28" t="s">
        <v>15279</v>
      </c>
      <c r="B2449" s="162" t="s">
        <v>15513</v>
      </c>
      <c r="C2449" s="1" t="s">
        <v>15587</v>
      </c>
      <c r="D2449" s="149">
        <v>61</v>
      </c>
      <c r="E2449" s="149">
        <v>2</v>
      </c>
      <c r="F2449" s="149" t="s">
        <v>15437</v>
      </c>
      <c r="G2449" s="149" t="s">
        <v>15514</v>
      </c>
      <c r="I2449" s="149" t="s">
        <v>82</v>
      </c>
      <c r="K2449" s="150" t="s">
        <v>15506</v>
      </c>
      <c r="L2449" s="150" t="s">
        <v>15371</v>
      </c>
      <c r="M2449" s="151"/>
      <c r="N2449" s="152"/>
      <c r="O2449" s="153"/>
      <c r="P2449" s="154"/>
      <c r="Q2449" s="155"/>
      <c r="R2449" s="156"/>
      <c r="S2449" s="157"/>
      <c r="T2449" s="158"/>
      <c r="V2449" s="150" t="s">
        <v>15515</v>
      </c>
      <c r="W2449" s="150"/>
      <c r="AF2449" s="152"/>
      <c r="AG2449" s="153"/>
      <c r="AH2449" s="154"/>
      <c r="AI2449" s="155"/>
      <c r="AJ2449" s="156"/>
      <c r="AK2449" s="157"/>
      <c r="AL2449" s="158"/>
      <c r="AN2449" s="150"/>
      <c r="AO2449" s="150"/>
    </row>
    <row r="2450" spans="1:43" s="149" customFormat="1" ht="48">
      <c r="A2450" s="28" t="s">
        <v>15279</v>
      </c>
      <c r="B2450" s="149" t="s">
        <v>15516</v>
      </c>
      <c r="C2450" s="1" t="s">
        <v>15587</v>
      </c>
      <c r="D2450" s="149">
        <v>62</v>
      </c>
      <c r="E2450" s="149">
        <v>4</v>
      </c>
      <c r="F2450" s="149" t="s">
        <v>15437</v>
      </c>
      <c r="G2450" s="149" t="s">
        <v>15517</v>
      </c>
      <c r="I2450" s="149" t="s">
        <v>94</v>
      </c>
      <c r="K2450" s="150" t="s">
        <v>15518</v>
      </c>
      <c r="L2450" s="150"/>
      <c r="M2450" s="151"/>
      <c r="N2450" s="152">
        <v>45</v>
      </c>
      <c r="O2450" s="153">
        <v>0</v>
      </c>
      <c r="P2450" s="154"/>
      <c r="Q2450" s="155">
        <v>6</v>
      </c>
      <c r="R2450" s="156">
        <v>4</v>
      </c>
      <c r="S2450" s="157">
        <v>12</v>
      </c>
      <c r="T2450" s="158"/>
      <c r="U2450" s="149">
        <v>5</v>
      </c>
      <c r="V2450" s="150" t="s">
        <v>15519</v>
      </c>
      <c r="W2450" s="150"/>
      <c r="AF2450" s="152"/>
      <c r="AG2450" s="153"/>
      <c r="AH2450" s="154"/>
      <c r="AI2450" s="155"/>
      <c r="AJ2450" s="156"/>
      <c r="AK2450" s="157"/>
      <c r="AL2450" s="158"/>
      <c r="AN2450" s="150"/>
      <c r="AO2450" s="150"/>
    </row>
    <row r="2451" spans="1:43" s="149" customFormat="1" ht="84">
      <c r="A2451" s="28" t="s">
        <v>15279</v>
      </c>
      <c r="B2451" s="149" t="s">
        <v>15520</v>
      </c>
      <c r="C2451" s="1" t="s">
        <v>15587</v>
      </c>
      <c r="D2451" s="149">
        <v>63</v>
      </c>
      <c r="E2451" s="149">
        <v>1</v>
      </c>
      <c r="F2451" s="149" t="s">
        <v>15331</v>
      </c>
      <c r="G2451" s="149" t="s">
        <v>15521</v>
      </c>
      <c r="I2451" s="149" t="s">
        <v>125</v>
      </c>
      <c r="K2451" s="150"/>
      <c r="L2451" s="150"/>
      <c r="M2451" s="151"/>
      <c r="N2451" s="152"/>
      <c r="O2451" s="153"/>
      <c r="P2451" s="154"/>
      <c r="Q2451" s="155"/>
      <c r="R2451" s="156"/>
      <c r="S2451" s="157"/>
      <c r="T2451" s="158"/>
      <c r="V2451" s="150" t="s">
        <v>15522</v>
      </c>
      <c r="W2451" s="150"/>
      <c r="AF2451" s="152"/>
      <c r="AG2451" s="153"/>
      <c r="AH2451" s="154"/>
      <c r="AI2451" s="155"/>
      <c r="AJ2451" s="156"/>
      <c r="AK2451" s="157"/>
      <c r="AL2451" s="158">
        <v>0</v>
      </c>
      <c r="AN2451" s="149" t="s">
        <v>15523</v>
      </c>
      <c r="AO2451" s="150"/>
    </row>
    <row r="2452" spans="1:43" s="149" customFormat="1" ht="72">
      <c r="A2452" s="28" t="s">
        <v>15279</v>
      </c>
      <c r="B2452" s="162" t="s">
        <v>15524</v>
      </c>
      <c r="C2452" s="1" t="s">
        <v>15587</v>
      </c>
      <c r="D2452" s="149">
        <v>64</v>
      </c>
      <c r="E2452" s="149">
        <v>1</v>
      </c>
      <c r="F2452" s="149" t="s">
        <v>15331</v>
      </c>
      <c r="G2452" s="149" t="s">
        <v>15525</v>
      </c>
      <c r="I2452" s="149" t="s">
        <v>125</v>
      </c>
      <c r="K2452" s="150"/>
      <c r="L2452" s="150"/>
      <c r="M2452" s="151"/>
      <c r="N2452" s="152"/>
      <c r="O2452" s="153"/>
      <c r="P2452" s="154"/>
      <c r="Q2452" s="155"/>
      <c r="R2452" s="156"/>
      <c r="S2452" s="157"/>
      <c r="T2452" s="158"/>
      <c r="V2452" s="150" t="s">
        <v>15526</v>
      </c>
      <c r="W2452" s="150"/>
      <c r="AF2452" s="152"/>
      <c r="AG2452" s="153"/>
      <c r="AH2452" s="154"/>
      <c r="AI2452" s="155"/>
      <c r="AJ2452" s="156"/>
      <c r="AK2452" s="157"/>
      <c r="AL2452" s="158">
        <v>0</v>
      </c>
      <c r="AN2452" s="149" t="s">
        <v>15527</v>
      </c>
      <c r="AO2452" s="150"/>
    </row>
    <row r="2453" spans="1:43" s="149" customFormat="1" ht="72">
      <c r="A2453" s="28" t="s">
        <v>15279</v>
      </c>
      <c r="B2453" s="149" t="s">
        <v>15528</v>
      </c>
      <c r="C2453" s="1" t="s">
        <v>15587</v>
      </c>
      <c r="D2453" s="149">
        <v>65</v>
      </c>
      <c r="E2453" s="149">
        <v>1</v>
      </c>
      <c r="F2453" s="149" t="s">
        <v>15331</v>
      </c>
      <c r="G2453" s="149" t="s">
        <v>15529</v>
      </c>
      <c r="I2453" s="149" t="s">
        <v>125</v>
      </c>
      <c r="K2453" s="150"/>
      <c r="L2453" s="150"/>
      <c r="M2453" s="151"/>
      <c r="N2453" s="152"/>
      <c r="O2453" s="153"/>
      <c r="P2453" s="154"/>
      <c r="Q2453" s="155"/>
      <c r="R2453" s="156"/>
      <c r="S2453" s="157"/>
      <c r="T2453" s="158"/>
      <c r="V2453" s="150" t="s">
        <v>15530</v>
      </c>
      <c r="W2453" s="150"/>
      <c r="AF2453" s="152"/>
      <c r="AG2453" s="153"/>
      <c r="AH2453" s="154"/>
      <c r="AI2453" s="155"/>
      <c r="AJ2453" s="156"/>
      <c r="AK2453" s="157"/>
      <c r="AL2453" s="158">
        <v>5</v>
      </c>
      <c r="AN2453" s="149" t="s">
        <v>15531</v>
      </c>
      <c r="AO2453" s="150"/>
    </row>
    <row r="2454" spans="1:43" s="149" customFormat="1" ht="48">
      <c r="A2454" s="28" t="s">
        <v>15279</v>
      </c>
      <c r="B2454" s="149" t="s">
        <v>15532</v>
      </c>
      <c r="C2454" s="1" t="s">
        <v>15587</v>
      </c>
      <c r="D2454" s="149">
        <v>66</v>
      </c>
      <c r="E2454" s="149">
        <v>1</v>
      </c>
      <c r="F2454" s="149" t="s">
        <v>15331</v>
      </c>
      <c r="G2454" s="149" t="s">
        <v>15331</v>
      </c>
      <c r="I2454" s="1" t="s">
        <v>3462</v>
      </c>
      <c r="J2454" s="1"/>
      <c r="K2454" s="4" t="s">
        <v>15533</v>
      </c>
      <c r="L2454" s="150"/>
      <c r="M2454" s="151"/>
      <c r="N2454" s="152"/>
      <c r="O2454" s="153"/>
      <c r="P2454" s="154"/>
      <c r="Q2454" s="155"/>
      <c r="R2454" s="156"/>
      <c r="S2454" s="157"/>
      <c r="T2454" s="158"/>
      <c r="V2454" s="150" t="s">
        <v>15534</v>
      </c>
      <c r="W2454" s="150"/>
      <c r="AF2454" s="152"/>
      <c r="AG2454" s="153"/>
      <c r="AH2454" s="154"/>
      <c r="AI2454" s="155"/>
      <c r="AJ2454" s="156"/>
      <c r="AK2454" s="157"/>
      <c r="AL2454" s="158"/>
      <c r="AN2454" s="149" t="s">
        <v>15535</v>
      </c>
      <c r="AO2454" s="150"/>
    </row>
    <row r="2455" spans="1:43" s="149" customFormat="1" ht="48">
      <c r="A2455" s="28" t="s">
        <v>15279</v>
      </c>
      <c r="B2455" s="149" t="s">
        <v>15536</v>
      </c>
      <c r="C2455" s="1" t="s">
        <v>15587</v>
      </c>
      <c r="D2455" s="149">
        <v>67</v>
      </c>
      <c r="E2455" s="149">
        <v>1</v>
      </c>
      <c r="F2455" s="149" t="s">
        <v>15331</v>
      </c>
      <c r="G2455" s="149" t="s">
        <v>15537</v>
      </c>
      <c r="H2455" s="149" t="s">
        <v>26</v>
      </c>
      <c r="I2455" s="149" t="s">
        <v>94</v>
      </c>
      <c r="K2455" s="150" t="s">
        <v>15353</v>
      </c>
      <c r="L2455" s="150" t="s">
        <v>15538</v>
      </c>
      <c r="M2455" s="151"/>
      <c r="N2455" s="152">
        <v>50</v>
      </c>
      <c r="O2455" s="153">
        <v>0</v>
      </c>
      <c r="P2455" s="154"/>
      <c r="Q2455" s="155">
        <v>6</v>
      </c>
      <c r="R2455" s="156">
        <v>2</v>
      </c>
      <c r="S2455" s="157">
        <v>8</v>
      </c>
      <c r="T2455" s="158"/>
      <c r="U2455" s="149">
        <v>6</v>
      </c>
      <c r="V2455" s="150" t="s">
        <v>15539</v>
      </c>
      <c r="W2455" s="150"/>
      <c r="AF2455" s="152"/>
      <c r="AG2455" s="153"/>
      <c r="AH2455" s="154"/>
      <c r="AI2455" s="155"/>
      <c r="AJ2455" s="156"/>
      <c r="AK2455" s="157"/>
      <c r="AL2455" s="158"/>
      <c r="AN2455" s="150"/>
      <c r="AO2455" s="150"/>
    </row>
    <row r="2456" spans="1:43" s="149" customFormat="1" ht="36">
      <c r="A2456" s="28" t="s">
        <v>15279</v>
      </c>
      <c r="B2456" s="149" t="s">
        <v>15540</v>
      </c>
      <c r="C2456" s="1" t="s">
        <v>15587</v>
      </c>
      <c r="D2456" s="149">
        <v>68</v>
      </c>
      <c r="E2456" s="149">
        <v>1</v>
      </c>
      <c r="G2456" s="149" t="s">
        <v>15537</v>
      </c>
      <c r="H2456" s="149" t="s">
        <v>26</v>
      </c>
      <c r="I2456" s="149" t="s">
        <v>88</v>
      </c>
      <c r="J2456" s="149" t="s">
        <v>3478</v>
      </c>
      <c r="K2456" s="150" t="s">
        <v>684</v>
      </c>
      <c r="L2456" s="150"/>
      <c r="M2456" s="151"/>
      <c r="N2456" s="152"/>
      <c r="O2456" s="153"/>
      <c r="P2456" s="154">
        <v>4</v>
      </c>
      <c r="Q2456" s="155">
        <v>6</v>
      </c>
      <c r="R2456" s="156">
        <v>2</v>
      </c>
      <c r="S2456" s="157">
        <v>8</v>
      </c>
      <c r="T2456" s="158"/>
      <c r="V2456" s="150" t="s">
        <v>15541</v>
      </c>
      <c r="W2456" s="150"/>
      <c r="AF2456" s="152"/>
      <c r="AG2456" s="153"/>
      <c r="AH2456" s="154"/>
      <c r="AI2456" s="155"/>
      <c r="AJ2456" s="156"/>
      <c r="AK2456" s="157"/>
      <c r="AL2456" s="158"/>
      <c r="AN2456" s="150"/>
      <c r="AO2456" s="150"/>
    </row>
    <row r="2457" spans="1:43" s="149" customFormat="1" ht="72">
      <c r="A2457" s="28" t="s">
        <v>15279</v>
      </c>
      <c r="B2457" s="149" t="s">
        <v>15542</v>
      </c>
      <c r="C2457" s="1" t="s">
        <v>15587</v>
      </c>
      <c r="D2457" s="149">
        <v>69</v>
      </c>
      <c r="E2457" s="149">
        <v>1</v>
      </c>
      <c r="F2457" s="149" t="s">
        <v>15388</v>
      </c>
      <c r="G2457" s="149" t="s">
        <v>15543</v>
      </c>
      <c r="I2457" s="149" t="s">
        <v>125</v>
      </c>
      <c r="K2457" s="150"/>
      <c r="L2457" s="150"/>
      <c r="M2457" s="151"/>
      <c r="N2457" s="152"/>
      <c r="O2457" s="153"/>
      <c r="P2457" s="154"/>
      <c r="Q2457" s="155"/>
      <c r="R2457" s="156"/>
      <c r="S2457" s="157"/>
      <c r="T2457" s="158"/>
      <c r="V2457" s="150" t="s">
        <v>15544</v>
      </c>
      <c r="W2457" s="150"/>
      <c r="AF2457" s="152"/>
      <c r="AG2457" s="153"/>
      <c r="AH2457" s="154"/>
      <c r="AI2457" s="155"/>
      <c r="AJ2457" s="156"/>
      <c r="AK2457" s="157"/>
      <c r="AL2457" s="158">
        <v>20</v>
      </c>
      <c r="AN2457" s="149" t="s">
        <v>15545</v>
      </c>
      <c r="AO2457" s="150"/>
    </row>
    <row r="2458" spans="1:43" s="149" customFormat="1" ht="36">
      <c r="A2458" s="28" t="s">
        <v>15279</v>
      </c>
      <c r="B2458" s="162" t="s">
        <v>15546</v>
      </c>
      <c r="C2458" s="1" t="s">
        <v>15587</v>
      </c>
      <c r="D2458" s="149">
        <v>70</v>
      </c>
      <c r="E2458" s="149">
        <v>1</v>
      </c>
      <c r="F2458" s="149" t="s">
        <v>15388</v>
      </c>
      <c r="G2458" s="149" t="s">
        <v>15388</v>
      </c>
      <c r="H2458" s="1"/>
      <c r="I2458" s="1" t="s">
        <v>3462</v>
      </c>
      <c r="J2458" s="1"/>
      <c r="K2458" s="4" t="s">
        <v>15547</v>
      </c>
      <c r="L2458" s="4"/>
      <c r="M2458" s="18"/>
      <c r="N2458" s="53"/>
      <c r="O2458" s="54"/>
      <c r="P2458" s="55"/>
      <c r="Q2458" s="56"/>
      <c r="R2458" s="57"/>
      <c r="S2458" s="58"/>
      <c r="T2458" s="59"/>
      <c r="U2458" s="1"/>
      <c r="V2458" s="4" t="s">
        <v>15548</v>
      </c>
      <c r="W2458" s="4"/>
      <c r="X2458" s="128"/>
      <c r="Z2458" s="1"/>
      <c r="AA2458" s="1" t="s">
        <v>3462</v>
      </c>
      <c r="AB2458" s="1"/>
      <c r="AC2458" s="1"/>
      <c r="AD2458" s="1"/>
      <c r="AE2458" s="1"/>
      <c r="AF2458" s="53"/>
      <c r="AG2458" s="54"/>
      <c r="AH2458" s="55"/>
      <c r="AI2458" s="56"/>
      <c r="AJ2458" s="57"/>
      <c r="AK2458" s="58"/>
      <c r="AL2458" s="59"/>
      <c r="AM2458" s="1"/>
      <c r="AN2458" s="1" t="s">
        <v>15549</v>
      </c>
      <c r="AO2458" s="4"/>
      <c r="AP2458" s="1"/>
      <c r="AQ2458" s="1"/>
    </row>
    <row r="2459" spans="1:43" s="149" customFormat="1" ht="72">
      <c r="A2459" s="28" t="s">
        <v>15279</v>
      </c>
      <c r="B2459" s="149" t="s">
        <v>15550</v>
      </c>
      <c r="C2459" s="1" t="s">
        <v>15587</v>
      </c>
      <c r="D2459" s="149">
        <v>71</v>
      </c>
      <c r="E2459" s="149">
        <v>1</v>
      </c>
      <c r="F2459" s="149" t="s">
        <v>15388</v>
      </c>
      <c r="G2459" s="149" t="s">
        <v>15551</v>
      </c>
      <c r="H2459" s="149" t="s">
        <v>26</v>
      </c>
      <c r="I2459" s="149" t="s">
        <v>88</v>
      </c>
      <c r="K2459" s="150" t="s">
        <v>15408</v>
      </c>
      <c r="L2459" s="150"/>
      <c r="M2459" s="151"/>
      <c r="N2459" s="152"/>
      <c r="O2459" s="153"/>
      <c r="P2459" s="154"/>
      <c r="Q2459" s="155"/>
      <c r="R2459" s="156"/>
      <c r="S2459" s="157"/>
      <c r="T2459" s="158"/>
      <c r="V2459" s="150" t="s">
        <v>15552</v>
      </c>
      <c r="W2459" s="150"/>
      <c r="AF2459" s="152"/>
      <c r="AG2459" s="153"/>
      <c r="AH2459" s="154"/>
      <c r="AI2459" s="155"/>
      <c r="AJ2459" s="156"/>
      <c r="AK2459" s="157"/>
      <c r="AL2459" s="158"/>
      <c r="AN2459" s="150"/>
      <c r="AO2459" s="150"/>
    </row>
    <row r="2460" spans="1:43" s="149" customFormat="1" ht="48">
      <c r="A2460" s="28" t="s">
        <v>15279</v>
      </c>
      <c r="B2460" s="149" t="s">
        <v>15553</v>
      </c>
      <c r="C2460" s="1" t="s">
        <v>15587</v>
      </c>
      <c r="D2460" s="149">
        <v>72</v>
      </c>
      <c r="E2460" s="149">
        <v>1</v>
      </c>
      <c r="F2460" s="149" t="s">
        <v>15437</v>
      </c>
      <c r="G2460" s="149" t="s">
        <v>15551</v>
      </c>
      <c r="H2460" s="149" t="s">
        <v>26</v>
      </c>
      <c r="I2460" s="149" t="s">
        <v>88</v>
      </c>
      <c r="J2460" s="1"/>
      <c r="K2460" s="4" t="s">
        <v>205</v>
      </c>
      <c r="L2460" s="4"/>
      <c r="M2460" s="18"/>
      <c r="N2460" s="53"/>
      <c r="O2460" s="54"/>
      <c r="P2460" s="55"/>
      <c r="Q2460" s="56"/>
      <c r="R2460" s="57"/>
      <c r="S2460" s="58"/>
      <c r="T2460" s="59"/>
      <c r="U2460" s="1"/>
      <c r="V2460" s="4" t="s">
        <v>15554</v>
      </c>
      <c r="W2460" s="4"/>
      <c r="X2460" s="128"/>
      <c r="Y2460" s="1"/>
      <c r="Z2460" s="1"/>
      <c r="AA2460" s="1"/>
      <c r="AB2460" s="1"/>
      <c r="AC2460" s="1"/>
      <c r="AD2460" s="1"/>
      <c r="AE2460" s="1"/>
      <c r="AF2460" s="53"/>
      <c r="AG2460" s="54"/>
      <c r="AH2460" s="55"/>
      <c r="AI2460" s="56"/>
      <c r="AJ2460" s="57"/>
      <c r="AK2460" s="58"/>
      <c r="AL2460" s="59"/>
      <c r="AM2460" s="1"/>
      <c r="AN2460" s="4"/>
      <c r="AO2460" s="4"/>
      <c r="AP2460" s="1"/>
      <c r="AQ2460" s="1"/>
    </row>
    <row r="2461" spans="1:43" s="149" customFormat="1" ht="96">
      <c r="A2461" s="28" t="s">
        <v>15279</v>
      </c>
      <c r="B2461" s="149" t="s">
        <v>15555</v>
      </c>
      <c r="C2461" s="1" t="s">
        <v>15587</v>
      </c>
      <c r="D2461" s="149">
        <v>73</v>
      </c>
      <c r="E2461" s="149">
        <v>1</v>
      </c>
      <c r="F2461" s="149" t="s">
        <v>15437</v>
      </c>
      <c r="G2461" s="149" t="s">
        <v>15556</v>
      </c>
      <c r="I2461" s="149" t="s">
        <v>125</v>
      </c>
      <c r="K2461" s="150"/>
      <c r="L2461" s="150"/>
      <c r="M2461" s="151"/>
      <c r="N2461" s="152"/>
      <c r="O2461" s="153"/>
      <c r="P2461" s="154"/>
      <c r="Q2461" s="155"/>
      <c r="R2461" s="156"/>
      <c r="S2461" s="157"/>
      <c r="T2461" s="158"/>
      <c r="V2461" s="150" t="s">
        <v>15557</v>
      </c>
      <c r="W2461" s="150"/>
      <c r="Y2461" s="149" t="s">
        <v>15556</v>
      </c>
      <c r="AF2461" s="152"/>
      <c r="AG2461" s="153"/>
      <c r="AH2461" s="154"/>
      <c r="AI2461" s="155"/>
      <c r="AJ2461" s="156"/>
      <c r="AK2461" s="157"/>
      <c r="AL2461" s="158">
        <v>2</v>
      </c>
      <c r="AN2461" s="149" t="s">
        <v>15558</v>
      </c>
      <c r="AO2461" s="150"/>
    </row>
    <row r="2462" spans="1:43" s="149" customFormat="1" ht="96">
      <c r="A2462" s="28" t="s">
        <v>15279</v>
      </c>
      <c r="B2462" s="149" t="s">
        <v>15559</v>
      </c>
      <c r="C2462" s="1" t="s">
        <v>15587</v>
      </c>
      <c r="D2462" s="149">
        <v>74</v>
      </c>
      <c r="E2462" s="149">
        <v>1</v>
      </c>
      <c r="F2462" s="149" t="s">
        <v>15437</v>
      </c>
      <c r="G2462" s="149" t="s">
        <v>15560</v>
      </c>
      <c r="I2462" s="149" t="s">
        <v>125</v>
      </c>
      <c r="K2462" s="150"/>
      <c r="L2462" s="150"/>
      <c r="M2462" s="151"/>
      <c r="N2462" s="152"/>
      <c r="O2462" s="153"/>
      <c r="P2462" s="154"/>
      <c r="Q2462" s="155"/>
      <c r="R2462" s="156"/>
      <c r="S2462" s="157"/>
      <c r="T2462" s="158"/>
      <c r="V2462" s="150" t="s">
        <v>15561</v>
      </c>
      <c r="W2462" s="150"/>
      <c r="Y2462" s="149" t="s">
        <v>15560</v>
      </c>
      <c r="AF2462" s="152"/>
      <c r="AG2462" s="153"/>
      <c r="AH2462" s="154"/>
      <c r="AI2462" s="155"/>
      <c r="AJ2462" s="156"/>
      <c r="AK2462" s="157"/>
      <c r="AL2462" s="158">
        <v>0</v>
      </c>
      <c r="AN2462" s="149" t="s">
        <v>15562</v>
      </c>
      <c r="AO2462" s="150"/>
    </row>
    <row r="2463" spans="1:43" s="149" customFormat="1" ht="96">
      <c r="A2463" s="28" t="s">
        <v>15279</v>
      </c>
      <c r="B2463" s="149" t="s">
        <v>15563</v>
      </c>
      <c r="C2463" s="1" t="s">
        <v>15587</v>
      </c>
      <c r="D2463" s="149">
        <v>75</v>
      </c>
      <c r="E2463" s="149">
        <v>1</v>
      </c>
      <c r="F2463" s="149" t="s">
        <v>15437</v>
      </c>
      <c r="G2463" s="149" t="s">
        <v>15564</v>
      </c>
      <c r="I2463" s="149" t="s">
        <v>125</v>
      </c>
      <c r="K2463" s="150"/>
      <c r="L2463" s="150"/>
      <c r="M2463" s="151"/>
      <c r="N2463" s="152"/>
      <c r="O2463" s="153"/>
      <c r="P2463" s="154"/>
      <c r="Q2463" s="155"/>
      <c r="R2463" s="156"/>
      <c r="S2463" s="157"/>
      <c r="T2463" s="158"/>
      <c r="V2463" s="150" t="s">
        <v>15565</v>
      </c>
      <c r="W2463" s="150"/>
      <c r="Y2463" s="149" t="s">
        <v>15564</v>
      </c>
      <c r="AF2463" s="152"/>
      <c r="AG2463" s="153"/>
      <c r="AH2463" s="154"/>
      <c r="AI2463" s="155"/>
      <c r="AJ2463" s="156"/>
      <c r="AK2463" s="157"/>
      <c r="AL2463" s="158">
        <v>4</v>
      </c>
      <c r="AN2463" s="149" t="s">
        <v>15566</v>
      </c>
      <c r="AO2463" s="150"/>
    </row>
    <row r="2464" spans="1:43" s="149" customFormat="1" ht="72">
      <c r="A2464" s="28" t="s">
        <v>15279</v>
      </c>
      <c r="B2464" s="149" t="s">
        <v>15567</v>
      </c>
      <c r="C2464" s="1" t="s">
        <v>15587</v>
      </c>
      <c r="D2464" s="149">
        <v>76</v>
      </c>
      <c r="E2464" s="149">
        <v>1</v>
      </c>
      <c r="F2464" s="149" t="s">
        <v>15437</v>
      </c>
      <c r="G2464" s="149" t="s">
        <v>15568</v>
      </c>
      <c r="I2464" s="149" t="s">
        <v>125</v>
      </c>
      <c r="K2464" s="150"/>
      <c r="L2464" s="150"/>
      <c r="M2464" s="151"/>
      <c r="N2464" s="152"/>
      <c r="O2464" s="153"/>
      <c r="P2464" s="154"/>
      <c r="Q2464" s="155"/>
      <c r="R2464" s="156"/>
      <c r="S2464" s="157"/>
      <c r="T2464" s="158"/>
      <c r="V2464" s="150" t="s">
        <v>15569</v>
      </c>
      <c r="W2464" s="150"/>
      <c r="Y2464" s="149" t="s">
        <v>15568</v>
      </c>
      <c r="AF2464" s="152"/>
      <c r="AG2464" s="153"/>
      <c r="AH2464" s="154"/>
      <c r="AI2464" s="155"/>
      <c r="AJ2464" s="156"/>
      <c r="AK2464" s="157"/>
      <c r="AL2464" s="158">
        <v>0</v>
      </c>
      <c r="AN2464" s="149" t="s">
        <v>15570</v>
      </c>
      <c r="AO2464" s="150"/>
    </row>
    <row r="2465" spans="1:43" s="149" customFormat="1" ht="84">
      <c r="A2465" s="28" t="s">
        <v>15279</v>
      </c>
      <c r="B2465" s="149" t="s">
        <v>15571</v>
      </c>
      <c r="C2465" s="1" t="s">
        <v>15587</v>
      </c>
      <c r="D2465" s="149">
        <v>77</v>
      </c>
      <c r="E2465" s="149">
        <v>1</v>
      </c>
      <c r="F2465" s="149" t="s">
        <v>15437</v>
      </c>
      <c r="G2465" s="149" t="s">
        <v>15572</v>
      </c>
      <c r="I2465" s="149" t="s">
        <v>125</v>
      </c>
      <c r="K2465" s="150"/>
      <c r="L2465" s="150"/>
      <c r="M2465" s="151"/>
      <c r="N2465" s="152"/>
      <c r="O2465" s="153"/>
      <c r="P2465" s="154"/>
      <c r="Q2465" s="155"/>
      <c r="R2465" s="156"/>
      <c r="S2465" s="157"/>
      <c r="T2465" s="158"/>
      <c r="V2465" s="150" t="s">
        <v>15573</v>
      </c>
      <c r="W2465" s="150"/>
      <c r="Y2465" s="149" t="s">
        <v>15572</v>
      </c>
      <c r="AF2465" s="152"/>
      <c r="AG2465" s="153"/>
      <c r="AH2465" s="154"/>
      <c r="AI2465" s="155"/>
      <c r="AJ2465" s="156"/>
      <c r="AK2465" s="157"/>
      <c r="AL2465" s="158">
        <v>20</v>
      </c>
      <c r="AN2465" s="149" t="s">
        <v>15574</v>
      </c>
      <c r="AO2465" s="150"/>
    </row>
    <row r="2466" spans="1:43" s="149" customFormat="1" ht="84">
      <c r="A2466" s="28" t="s">
        <v>15279</v>
      </c>
      <c r="B2466" s="149" t="s">
        <v>15575</v>
      </c>
      <c r="C2466" s="1" t="s">
        <v>15587</v>
      </c>
      <c r="D2466" s="149">
        <v>78</v>
      </c>
      <c r="E2466" s="149">
        <v>1</v>
      </c>
      <c r="F2466" s="149" t="s">
        <v>15437</v>
      </c>
      <c r="G2466" s="149" t="s">
        <v>15437</v>
      </c>
      <c r="H2466" s="1"/>
      <c r="I2466" s="1" t="s">
        <v>3462</v>
      </c>
      <c r="J2466" s="1"/>
      <c r="K2466" s="4" t="s">
        <v>15576</v>
      </c>
      <c r="L2466" s="4"/>
      <c r="M2466" s="18"/>
      <c r="N2466" s="53"/>
      <c r="O2466" s="54"/>
      <c r="P2466" s="55"/>
      <c r="Q2466" s="56"/>
      <c r="R2466" s="57"/>
      <c r="S2466" s="58"/>
      <c r="T2466" s="59"/>
      <c r="U2466" s="1"/>
      <c r="V2466" s="4" t="s">
        <v>15577</v>
      </c>
      <c r="W2466" s="4"/>
      <c r="X2466" s="128"/>
      <c r="Y2466" s="149" t="s">
        <v>15437</v>
      </c>
      <c r="Z2466" s="1"/>
      <c r="AA2466" s="1" t="s">
        <v>3462</v>
      </c>
      <c r="AB2466" s="1"/>
      <c r="AC2466" s="1"/>
      <c r="AD2466" s="1"/>
      <c r="AE2466" s="1"/>
      <c r="AF2466" s="53"/>
      <c r="AG2466" s="54"/>
      <c r="AH2466" s="55"/>
      <c r="AI2466" s="56"/>
      <c r="AJ2466" s="57"/>
      <c r="AK2466" s="58"/>
      <c r="AL2466" s="59"/>
      <c r="AM2466" s="1"/>
      <c r="AN2466" s="4" t="s">
        <v>15578</v>
      </c>
      <c r="AO2466" s="4"/>
      <c r="AP2466" s="1"/>
      <c r="AQ2466" s="1"/>
    </row>
    <row r="2467" spans="1:43" s="149" customFormat="1" ht="48">
      <c r="A2467" s="28" t="s">
        <v>15279</v>
      </c>
      <c r="B2467" s="149" t="s">
        <v>15579</v>
      </c>
      <c r="C2467" s="1" t="s">
        <v>15587</v>
      </c>
      <c r="D2467" s="149">
        <v>79</v>
      </c>
      <c r="E2467" s="149">
        <v>1</v>
      </c>
      <c r="F2467" s="149" t="s">
        <v>15437</v>
      </c>
      <c r="G2467" s="149" t="s">
        <v>3689</v>
      </c>
      <c r="H2467" s="149" t="s">
        <v>26</v>
      </c>
      <c r="I2467" s="149" t="s">
        <v>94</v>
      </c>
      <c r="K2467" s="150" t="s">
        <v>15580</v>
      </c>
      <c r="L2467" s="150"/>
      <c r="M2467" s="151"/>
      <c r="N2467" s="152">
        <v>50</v>
      </c>
      <c r="O2467" s="153">
        <v>6</v>
      </c>
      <c r="P2467" s="154"/>
      <c r="Q2467" s="155">
        <v>6</v>
      </c>
      <c r="R2467" s="156">
        <v>6</v>
      </c>
      <c r="S2467" s="157">
        <v>14</v>
      </c>
      <c r="T2467" s="158"/>
      <c r="U2467" s="149">
        <v>6</v>
      </c>
      <c r="V2467" s="150" t="s">
        <v>15581</v>
      </c>
      <c r="W2467" s="150"/>
      <c r="AF2467" s="152"/>
      <c r="AG2467" s="153"/>
      <c r="AH2467" s="154"/>
      <c r="AI2467" s="155"/>
      <c r="AJ2467" s="156"/>
      <c r="AK2467" s="157"/>
      <c r="AL2467" s="158"/>
      <c r="AN2467" s="150"/>
      <c r="AO2467" s="150"/>
    </row>
    <row r="2468" spans="1:43" s="149" customFormat="1" ht="48">
      <c r="A2468" s="28" t="s">
        <v>15279</v>
      </c>
      <c r="B2468" s="149" t="s">
        <v>15582</v>
      </c>
      <c r="C2468" s="1" t="s">
        <v>15587</v>
      </c>
      <c r="D2468" s="149">
        <v>999</v>
      </c>
      <c r="E2468" s="149">
        <v>0</v>
      </c>
      <c r="F2468" s="149" t="s">
        <v>15331</v>
      </c>
      <c r="G2468" s="149" t="s">
        <v>15331</v>
      </c>
      <c r="H2468" s="1"/>
      <c r="I2468" s="1" t="s">
        <v>13407</v>
      </c>
      <c r="J2468" s="1"/>
      <c r="K2468" s="4"/>
      <c r="L2468" s="4" t="s">
        <v>14766</v>
      </c>
      <c r="M2468" s="151"/>
      <c r="N2468" s="152"/>
      <c r="O2468" s="153"/>
      <c r="P2468" s="154"/>
      <c r="Q2468" s="155"/>
      <c r="R2468" s="156"/>
      <c r="S2468" s="157"/>
      <c r="T2468" s="158"/>
      <c r="V2468" s="150" t="s">
        <v>15583</v>
      </c>
      <c r="W2468" s="150"/>
      <c r="AF2468" s="152"/>
      <c r="AG2468" s="153"/>
      <c r="AH2468" s="154"/>
      <c r="AI2468" s="155"/>
      <c r="AJ2468" s="156"/>
      <c r="AK2468" s="157"/>
      <c r="AL2468" s="158"/>
      <c r="AN2468" s="150"/>
      <c r="AO2468" s="150"/>
    </row>
    <row r="2469" spans="1:43" s="149" customFormat="1">
      <c r="A2469" s="28" t="s">
        <v>15279</v>
      </c>
      <c r="B2469" s="149" t="s">
        <v>15584</v>
      </c>
      <c r="C2469" s="1" t="s">
        <v>15587</v>
      </c>
      <c r="D2469" s="149">
        <v>999</v>
      </c>
      <c r="E2469" s="149">
        <v>0</v>
      </c>
      <c r="F2469" s="149" t="s">
        <v>15388</v>
      </c>
      <c r="G2469" s="149" t="s">
        <v>15388</v>
      </c>
      <c r="I2469" s="1" t="s">
        <v>13407</v>
      </c>
      <c r="K2469" s="150"/>
      <c r="L2469" s="4" t="s">
        <v>14766</v>
      </c>
      <c r="M2469" s="151"/>
      <c r="N2469" s="152"/>
      <c r="O2469" s="153"/>
      <c r="P2469" s="154"/>
      <c r="Q2469" s="155"/>
      <c r="R2469" s="156"/>
      <c r="S2469" s="157"/>
      <c r="T2469" s="158"/>
      <c r="V2469" s="150"/>
      <c r="W2469" s="150"/>
      <c r="AF2469" s="152"/>
      <c r="AG2469" s="153"/>
      <c r="AH2469" s="154"/>
      <c r="AI2469" s="155"/>
      <c r="AJ2469" s="156"/>
      <c r="AK2469" s="157"/>
      <c r="AL2469" s="158"/>
      <c r="AN2469" s="150"/>
      <c r="AO2469" s="150"/>
    </row>
    <row r="2470" spans="1:43" s="149" customFormat="1" ht="96">
      <c r="A2470" s="28" t="s">
        <v>15279</v>
      </c>
      <c r="B2470" s="149" t="s">
        <v>15585</v>
      </c>
      <c r="C2470" s="1" t="s">
        <v>15587</v>
      </c>
      <c r="D2470" s="149">
        <v>999</v>
      </c>
      <c r="E2470" s="149">
        <v>0</v>
      </c>
      <c r="F2470" s="149" t="s">
        <v>15437</v>
      </c>
      <c r="G2470" s="149" t="s">
        <v>15437</v>
      </c>
      <c r="I2470" s="1" t="s">
        <v>13407</v>
      </c>
      <c r="K2470" s="150"/>
      <c r="L2470" s="4" t="s">
        <v>14766</v>
      </c>
      <c r="M2470" s="151"/>
      <c r="N2470" s="152"/>
      <c r="O2470" s="153"/>
      <c r="P2470" s="154"/>
      <c r="Q2470" s="155"/>
      <c r="R2470" s="156"/>
      <c r="S2470" s="157"/>
      <c r="T2470" s="158"/>
      <c r="V2470" s="150" t="s">
        <v>15586</v>
      </c>
      <c r="W2470" s="150"/>
      <c r="AF2470" s="152"/>
      <c r="AG2470" s="153"/>
      <c r="AH2470" s="154"/>
      <c r="AI2470" s="155"/>
      <c r="AJ2470" s="156"/>
      <c r="AK2470" s="157"/>
      <c r="AL2470" s="158"/>
      <c r="AN2470" s="150"/>
      <c r="AO2470" s="150"/>
    </row>
    <row r="2471" spans="1:43">
      <c r="A2471" s="107" t="s">
        <v>2082</v>
      </c>
      <c r="B2471" s="107" t="s">
        <v>2083</v>
      </c>
      <c r="C2471" s="107" t="s">
        <v>5700</v>
      </c>
      <c r="D2471" s="108">
        <v>1</v>
      </c>
      <c r="E2471" s="107"/>
      <c r="F2471" s="107" t="s">
        <v>12560</v>
      </c>
      <c r="G2471" s="107" t="s">
        <v>2084</v>
      </c>
      <c r="I2471" s="1" t="s">
        <v>27</v>
      </c>
      <c r="J2471" s="1" t="s">
        <v>57</v>
      </c>
      <c r="K2471" s="1" t="s">
        <v>2085</v>
      </c>
      <c r="M2471" s="18">
        <v>9</v>
      </c>
      <c r="AL2471" s="59" t="s">
        <v>30</v>
      </c>
    </row>
    <row r="2472" spans="1:43">
      <c r="A2472" s="1" t="s">
        <v>2082</v>
      </c>
      <c r="B2472" s="1" t="s">
        <v>2086</v>
      </c>
      <c r="C2472" s="1" t="s">
        <v>5700</v>
      </c>
      <c r="D2472" s="47">
        <v>2</v>
      </c>
      <c r="F2472" s="1" t="s">
        <v>12560</v>
      </c>
      <c r="G2472" s="1" t="s">
        <v>2087</v>
      </c>
      <c r="I2472" s="1" t="s">
        <v>27</v>
      </c>
      <c r="J2472" s="1" t="s">
        <v>39</v>
      </c>
      <c r="K2472" s="1" t="s">
        <v>2088</v>
      </c>
      <c r="AL2472" s="59" t="s">
        <v>30</v>
      </c>
    </row>
    <row r="2473" spans="1:43">
      <c r="A2473" s="1" t="s">
        <v>2082</v>
      </c>
      <c r="B2473" s="1" t="s">
        <v>2107</v>
      </c>
      <c r="C2473" s="1" t="s">
        <v>5700</v>
      </c>
      <c r="D2473" s="47">
        <v>3</v>
      </c>
      <c r="E2473" s="1">
        <v>1</v>
      </c>
      <c r="F2473" s="1" t="s">
        <v>5301</v>
      </c>
      <c r="G2473" s="1" t="s">
        <v>2108</v>
      </c>
      <c r="I2473" s="1" t="s">
        <v>94</v>
      </c>
      <c r="K2473" s="1" t="s">
        <v>2098</v>
      </c>
      <c r="U2473" s="1">
        <v>4</v>
      </c>
      <c r="AL2473" s="59" t="s">
        <v>30</v>
      </c>
    </row>
    <row r="2474" spans="1:43">
      <c r="A2474" s="1" t="s">
        <v>2082</v>
      </c>
      <c r="B2474" s="1" t="s">
        <v>2113</v>
      </c>
      <c r="C2474" s="1" t="s">
        <v>5700</v>
      </c>
      <c r="D2474" s="47">
        <v>4</v>
      </c>
      <c r="E2474" s="1">
        <v>2</v>
      </c>
      <c r="F2474" s="1" t="s">
        <v>5301</v>
      </c>
      <c r="G2474" s="1" t="s">
        <v>2114</v>
      </c>
      <c r="I2474" s="1" t="s">
        <v>94</v>
      </c>
      <c r="K2474" s="1" t="s">
        <v>95</v>
      </c>
      <c r="AL2474" s="59" t="s">
        <v>30</v>
      </c>
    </row>
    <row r="2475" spans="1:43">
      <c r="A2475" s="1" t="s">
        <v>2082</v>
      </c>
      <c r="B2475" s="1" t="s">
        <v>2111</v>
      </c>
      <c r="C2475" s="1" t="s">
        <v>5700</v>
      </c>
      <c r="D2475" s="47">
        <v>5</v>
      </c>
      <c r="E2475" s="1">
        <v>1</v>
      </c>
      <c r="F2475" s="1" t="s">
        <v>5301</v>
      </c>
      <c r="G2475" s="1" t="s">
        <v>2112</v>
      </c>
      <c r="I2475" s="1" t="s">
        <v>94</v>
      </c>
      <c r="K2475" s="1" t="s">
        <v>576</v>
      </c>
      <c r="AL2475" s="59" t="s">
        <v>30</v>
      </c>
    </row>
    <row r="2476" spans="1:43">
      <c r="A2476" s="1" t="s">
        <v>2082</v>
      </c>
      <c r="B2476" s="1" t="s">
        <v>2096</v>
      </c>
      <c r="C2476" s="1" t="s">
        <v>5700</v>
      </c>
      <c r="D2476" s="47">
        <v>6</v>
      </c>
      <c r="E2476" s="1">
        <v>3</v>
      </c>
      <c r="F2476" s="1" t="s">
        <v>5301</v>
      </c>
      <c r="G2476" s="1" t="s">
        <v>2097</v>
      </c>
      <c r="I2476" s="1" t="s">
        <v>94</v>
      </c>
      <c r="K2476" s="1" t="s">
        <v>2098</v>
      </c>
      <c r="AL2476" s="59" t="s">
        <v>30</v>
      </c>
    </row>
    <row r="2477" spans="1:43">
      <c r="A2477" s="1" t="s">
        <v>2082</v>
      </c>
      <c r="B2477" s="1" t="s">
        <v>2117</v>
      </c>
      <c r="C2477" s="1" t="s">
        <v>5700</v>
      </c>
      <c r="D2477" s="47">
        <v>7</v>
      </c>
      <c r="E2477" s="1">
        <v>1</v>
      </c>
      <c r="F2477" s="1" t="s">
        <v>5301</v>
      </c>
      <c r="G2477" s="1" t="s">
        <v>2118</v>
      </c>
      <c r="I2477" s="1" t="s">
        <v>94</v>
      </c>
      <c r="K2477" s="1" t="s">
        <v>2098</v>
      </c>
      <c r="AL2477" s="59" t="s">
        <v>30</v>
      </c>
    </row>
    <row r="2478" spans="1:43">
      <c r="A2478" s="1" t="s">
        <v>2082</v>
      </c>
      <c r="B2478" s="1" t="s">
        <v>2091</v>
      </c>
      <c r="C2478" s="1" t="s">
        <v>5700</v>
      </c>
      <c r="D2478" s="47">
        <v>8</v>
      </c>
      <c r="E2478" s="1">
        <v>2</v>
      </c>
      <c r="F2478" s="1" t="s">
        <v>5301</v>
      </c>
      <c r="G2478" s="1" t="s">
        <v>2092</v>
      </c>
      <c r="I2478" s="1" t="s">
        <v>94</v>
      </c>
      <c r="K2478" s="1" t="s">
        <v>2093</v>
      </c>
      <c r="AL2478" s="59" t="s">
        <v>30</v>
      </c>
    </row>
    <row r="2479" spans="1:43">
      <c r="A2479" s="1" t="s">
        <v>2082</v>
      </c>
      <c r="B2479" s="1" t="s">
        <v>2119</v>
      </c>
      <c r="C2479" s="1" t="s">
        <v>5700</v>
      </c>
      <c r="D2479" s="47">
        <v>9</v>
      </c>
      <c r="E2479" s="1">
        <v>4</v>
      </c>
      <c r="F2479" s="1" t="s">
        <v>5301</v>
      </c>
      <c r="G2479" s="1" t="s">
        <v>2120</v>
      </c>
      <c r="I2479" s="1" t="s">
        <v>94</v>
      </c>
      <c r="K2479" s="1" t="s">
        <v>2098</v>
      </c>
      <c r="U2479" s="1">
        <v>3</v>
      </c>
      <c r="AL2479" s="59" t="s">
        <v>30</v>
      </c>
    </row>
    <row r="2480" spans="1:43">
      <c r="A2480" s="1" t="s">
        <v>2082</v>
      </c>
      <c r="B2480" s="1" t="s">
        <v>2109</v>
      </c>
      <c r="C2480" s="1" t="s">
        <v>5700</v>
      </c>
      <c r="D2480" s="47">
        <v>10</v>
      </c>
      <c r="E2480" s="1">
        <v>3</v>
      </c>
      <c r="F2480" s="1" t="s">
        <v>5301</v>
      </c>
      <c r="G2480" s="1" t="s">
        <v>2110</v>
      </c>
      <c r="I2480" s="1" t="s">
        <v>104</v>
      </c>
      <c r="K2480" s="1" t="s">
        <v>2101</v>
      </c>
      <c r="O2480" s="54">
        <v>2</v>
      </c>
      <c r="T2480" s="59">
        <v>2</v>
      </c>
      <c r="AL2480" s="59" t="s">
        <v>30</v>
      </c>
    </row>
    <row r="2481" spans="1:38">
      <c r="A2481" s="1" t="s">
        <v>2082</v>
      </c>
      <c r="B2481" s="1" t="s">
        <v>2099</v>
      </c>
      <c r="C2481" s="1" t="s">
        <v>5700</v>
      </c>
      <c r="D2481" s="47">
        <v>11</v>
      </c>
      <c r="E2481" s="1">
        <v>2</v>
      </c>
      <c r="F2481" s="1" t="s">
        <v>5301</v>
      </c>
      <c r="G2481" s="1" t="s">
        <v>2100</v>
      </c>
      <c r="I2481" s="1" t="s">
        <v>104</v>
      </c>
      <c r="K2481" s="1" t="s">
        <v>2101</v>
      </c>
      <c r="O2481" s="54" t="s">
        <v>113</v>
      </c>
      <c r="T2481" s="59">
        <v>4</v>
      </c>
      <c r="AL2481" s="59" t="s">
        <v>30</v>
      </c>
    </row>
    <row r="2482" spans="1:38">
      <c r="A2482" s="1" t="s">
        <v>2082</v>
      </c>
      <c r="B2482" s="1" t="s">
        <v>2123</v>
      </c>
      <c r="C2482" s="1" t="s">
        <v>5700</v>
      </c>
      <c r="D2482" s="47">
        <v>12</v>
      </c>
      <c r="E2482" s="1">
        <v>1</v>
      </c>
      <c r="F2482" s="1" t="s">
        <v>5301</v>
      </c>
      <c r="G2482" s="1" t="s">
        <v>2124</v>
      </c>
      <c r="I2482" s="1" t="s">
        <v>104</v>
      </c>
      <c r="K2482" s="1" t="s">
        <v>2101</v>
      </c>
      <c r="O2482" s="54">
        <v>3</v>
      </c>
      <c r="T2482" s="59">
        <v>6</v>
      </c>
      <c r="U2482" s="1">
        <v>4</v>
      </c>
      <c r="AL2482" s="59" t="s">
        <v>30</v>
      </c>
    </row>
    <row r="2483" spans="1:38">
      <c r="A2483" s="1" t="s">
        <v>2082</v>
      </c>
      <c r="B2483" s="1" t="s">
        <v>2104</v>
      </c>
      <c r="C2483" s="1" t="s">
        <v>5700</v>
      </c>
      <c r="D2483" s="47">
        <v>13</v>
      </c>
      <c r="E2483" s="1">
        <v>2</v>
      </c>
      <c r="F2483" s="1" t="s">
        <v>5301</v>
      </c>
      <c r="G2483" s="1" t="s">
        <v>2105</v>
      </c>
      <c r="I2483" s="1" t="s">
        <v>104</v>
      </c>
      <c r="K2483" s="1" t="s">
        <v>2106</v>
      </c>
      <c r="O2483" s="54">
        <v>1</v>
      </c>
      <c r="T2483" s="59">
        <v>1</v>
      </c>
      <c r="AL2483" s="59" t="s">
        <v>30</v>
      </c>
    </row>
    <row r="2484" spans="1:38">
      <c r="A2484" s="1" t="s">
        <v>2082</v>
      </c>
      <c r="B2484" s="1" t="s">
        <v>2089</v>
      </c>
      <c r="C2484" s="1" t="s">
        <v>5700</v>
      </c>
      <c r="D2484" s="47">
        <v>14</v>
      </c>
      <c r="E2484" s="1">
        <v>4</v>
      </c>
      <c r="F2484" s="1" t="s">
        <v>5301</v>
      </c>
      <c r="G2484" s="1" t="s">
        <v>2090</v>
      </c>
      <c r="I2484" s="1" t="s">
        <v>88</v>
      </c>
      <c r="K2484" s="1" t="s">
        <v>196</v>
      </c>
      <c r="AL2484" s="59" t="s">
        <v>30</v>
      </c>
    </row>
    <row r="2485" spans="1:38">
      <c r="A2485" s="1" t="s">
        <v>2082</v>
      </c>
      <c r="B2485" s="1" t="s">
        <v>2102</v>
      </c>
      <c r="C2485" s="1" t="s">
        <v>5700</v>
      </c>
      <c r="D2485" s="47">
        <v>15</v>
      </c>
      <c r="E2485" s="1">
        <v>1</v>
      </c>
      <c r="F2485" s="1" t="s">
        <v>5301</v>
      </c>
      <c r="G2485" s="1" t="s">
        <v>2103</v>
      </c>
      <c r="I2485" s="1" t="s">
        <v>88</v>
      </c>
      <c r="K2485" s="1" t="s">
        <v>324</v>
      </c>
      <c r="AL2485" s="59" t="s">
        <v>30</v>
      </c>
    </row>
    <row r="2486" spans="1:38">
      <c r="A2486" s="1" t="s">
        <v>2082</v>
      </c>
      <c r="B2486" s="1" t="s">
        <v>2125</v>
      </c>
      <c r="C2486" s="1" t="s">
        <v>5700</v>
      </c>
      <c r="D2486" s="47">
        <v>16</v>
      </c>
      <c r="E2486" s="1">
        <v>1</v>
      </c>
      <c r="F2486" s="1" t="s">
        <v>5301</v>
      </c>
      <c r="G2486" s="1" t="s">
        <v>9551</v>
      </c>
      <c r="I2486" s="1" t="s">
        <v>125</v>
      </c>
      <c r="M2486" s="18">
        <v>1</v>
      </c>
      <c r="N2486" s="53" t="s">
        <v>9506</v>
      </c>
      <c r="X2486" s="1" t="s">
        <v>2126</v>
      </c>
      <c r="Y2486" s="1" t="s">
        <v>9551</v>
      </c>
      <c r="AA2486" s="1" t="s">
        <v>125</v>
      </c>
      <c r="AE2486" s="1">
        <v>1</v>
      </c>
      <c r="AF2486" s="53" t="s">
        <v>9507</v>
      </c>
      <c r="AL2486" s="59" t="s">
        <v>243</v>
      </c>
    </row>
    <row r="2487" spans="1:38">
      <c r="A2487" s="1" t="s">
        <v>2082</v>
      </c>
      <c r="B2487" s="1" t="s">
        <v>2127</v>
      </c>
      <c r="C2487" s="1" t="s">
        <v>5700</v>
      </c>
      <c r="D2487" s="47">
        <v>17</v>
      </c>
      <c r="E2487" s="1">
        <v>1</v>
      </c>
      <c r="F2487" s="1" t="s">
        <v>5301</v>
      </c>
      <c r="G2487" s="1" t="s">
        <v>9610</v>
      </c>
      <c r="I2487" s="1" t="s">
        <v>125</v>
      </c>
      <c r="M2487" s="18">
        <v>2</v>
      </c>
      <c r="N2487" s="53" t="s">
        <v>9506</v>
      </c>
      <c r="Y2487" s="1" t="s">
        <v>9610</v>
      </c>
      <c r="AA2487" s="1" t="s">
        <v>125</v>
      </c>
      <c r="AE2487" s="1">
        <v>2</v>
      </c>
      <c r="AF2487" s="53" t="s">
        <v>9507</v>
      </c>
      <c r="AL2487" s="59" t="s">
        <v>166</v>
      </c>
    </row>
    <row r="2488" spans="1:38">
      <c r="A2488" s="1" t="s">
        <v>2082</v>
      </c>
      <c r="B2488" s="1" t="s">
        <v>2128</v>
      </c>
      <c r="C2488" s="1" t="s">
        <v>5700</v>
      </c>
      <c r="D2488" s="47">
        <v>18</v>
      </c>
      <c r="E2488" s="1">
        <v>1</v>
      </c>
      <c r="F2488" s="1" t="s">
        <v>5301</v>
      </c>
      <c r="G2488" s="1" t="s">
        <v>9670</v>
      </c>
      <c r="I2488" s="1" t="s">
        <v>125</v>
      </c>
      <c r="M2488" s="18">
        <v>3</v>
      </c>
      <c r="N2488" s="53" t="s">
        <v>9506</v>
      </c>
      <c r="Y2488" s="1" t="s">
        <v>9670</v>
      </c>
      <c r="AA2488" s="1" t="s">
        <v>125</v>
      </c>
      <c r="AE2488" s="1">
        <v>3</v>
      </c>
      <c r="AF2488" s="53" t="s">
        <v>9507</v>
      </c>
      <c r="AL2488" s="59" t="s">
        <v>341</v>
      </c>
    </row>
    <row r="2489" spans="1:38">
      <c r="A2489" s="1" t="s">
        <v>2082</v>
      </c>
      <c r="B2489" s="1" t="s">
        <v>2121</v>
      </c>
      <c r="C2489" s="1" t="s">
        <v>5700</v>
      </c>
      <c r="D2489" s="47">
        <v>19</v>
      </c>
      <c r="E2489" s="1">
        <v>3</v>
      </c>
      <c r="F2489" s="1" t="s">
        <v>5301</v>
      </c>
      <c r="G2489" s="1" t="s">
        <v>2122</v>
      </c>
      <c r="I2489" s="1" t="s">
        <v>82</v>
      </c>
      <c r="AL2489" s="59" t="s">
        <v>30</v>
      </c>
    </row>
    <row r="2490" spans="1:38">
      <c r="A2490" s="1" t="s">
        <v>2082</v>
      </c>
      <c r="B2490" s="1" t="s">
        <v>2094</v>
      </c>
      <c r="C2490" s="1" t="s">
        <v>5700</v>
      </c>
      <c r="D2490" s="47">
        <v>20</v>
      </c>
      <c r="E2490" s="1">
        <v>2</v>
      </c>
      <c r="F2490" s="1" t="s">
        <v>5301</v>
      </c>
      <c r="G2490" s="1" t="s">
        <v>2095</v>
      </c>
      <c r="I2490" s="1" t="s">
        <v>82</v>
      </c>
      <c r="AL2490" s="59" t="s">
        <v>30</v>
      </c>
    </row>
    <row r="2491" spans="1:38">
      <c r="A2491" s="1" t="s">
        <v>2082</v>
      </c>
      <c r="B2491" s="1" t="s">
        <v>2115</v>
      </c>
      <c r="C2491" s="1" t="s">
        <v>5700</v>
      </c>
      <c r="D2491" s="47">
        <v>21</v>
      </c>
      <c r="E2491" s="1">
        <v>2</v>
      </c>
      <c r="F2491" s="1" t="s">
        <v>5301</v>
      </c>
      <c r="G2491" s="1" t="s">
        <v>2116</v>
      </c>
      <c r="I2491" s="1" t="s">
        <v>82</v>
      </c>
      <c r="AL2491" s="59" t="s">
        <v>30</v>
      </c>
    </row>
    <row r="2492" spans="1:38">
      <c r="A2492" s="107" t="s">
        <v>1857</v>
      </c>
      <c r="B2492" s="107" t="s">
        <v>1884</v>
      </c>
      <c r="C2492" s="107" t="s">
        <v>5701</v>
      </c>
      <c r="D2492" s="108">
        <v>1</v>
      </c>
      <c r="E2492" s="107"/>
      <c r="F2492" s="107" t="s">
        <v>5312</v>
      </c>
      <c r="G2492" s="107" t="s">
        <v>1885</v>
      </c>
      <c r="I2492" s="1" t="s">
        <v>27</v>
      </c>
      <c r="J2492" s="1" t="s">
        <v>50</v>
      </c>
      <c r="K2492" s="1" t="s">
        <v>368</v>
      </c>
      <c r="M2492" s="18">
        <v>10</v>
      </c>
      <c r="P2492" s="55">
        <v>1</v>
      </c>
      <c r="Q2492" s="56">
        <v>3</v>
      </c>
      <c r="R2492" s="57">
        <v>2</v>
      </c>
      <c r="S2492" s="58">
        <v>4</v>
      </c>
      <c r="AL2492" s="59" t="s">
        <v>30</v>
      </c>
    </row>
    <row r="2493" spans="1:38">
      <c r="A2493" s="1" t="s">
        <v>1857</v>
      </c>
      <c r="B2493" s="1" t="s">
        <v>1876</v>
      </c>
      <c r="C2493" s="1" t="s">
        <v>5701</v>
      </c>
      <c r="D2493" s="47">
        <v>2</v>
      </c>
      <c r="E2493" s="1">
        <v>1</v>
      </c>
      <c r="F2493" s="1" t="s">
        <v>5312</v>
      </c>
      <c r="G2493" s="1" t="s">
        <v>1877</v>
      </c>
      <c r="I2493" s="1" t="s">
        <v>94</v>
      </c>
      <c r="K2493" s="1" t="s">
        <v>1864</v>
      </c>
      <c r="N2493" s="53">
        <v>40</v>
      </c>
      <c r="O2493" s="54">
        <v>0</v>
      </c>
      <c r="Q2493" s="56">
        <v>6</v>
      </c>
      <c r="R2493" s="57">
        <v>3</v>
      </c>
      <c r="S2493" s="58">
        <v>5</v>
      </c>
      <c r="U2493" s="1">
        <v>5</v>
      </c>
      <c r="AL2493" s="59" t="s">
        <v>30</v>
      </c>
    </row>
    <row r="2494" spans="1:38">
      <c r="A2494" s="1" t="s">
        <v>1857</v>
      </c>
      <c r="B2494" s="1" t="s">
        <v>1871</v>
      </c>
      <c r="C2494" s="1" t="s">
        <v>5701</v>
      </c>
      <c r="D2494" s="47">
        <v>3</v>
      </c>
      <c r="E2494" s="1">
        <v>3</v>
      </c>
      <c r="F2494" s="1" t="s">
        <v>5312</v>
      </c>
      <c r="G2494" s="1" t="s">
        <v>1872</v>
      </c>
      <c r="I2494" s="1" t="s">
        <v>94</v>
      </c>
      <c r="K2494" s="1" t="s">
        <v>1873</v>
      </c>
      <c r="N2494" s="53">
        <v>22</v>
      </c>
      <c r="O2494" s="54">
        <v>1</v>
      </c>
      <c r="Q2494" s="56">
        <v>3</v>
      </c>
      <c r="R2494" s="57">
        <v>2</v>
      </c>
      <c r="S2494" s="58">
        <v>4</v>
      </c>
      <c r="AL2494" s="59" t="s">
        <v>30</v>
      </c>
    </row>
    <row r="2495" spans="1:38">
      <c r="A2495" s="1" t="s">
        <v>1857</v>
      </c>
      <c r="B2495" s="1" t="s">
        <v>1874</v>
      </c>
      <c r="C2495" s="1" t="s">
        <v>5701</v>
      </c>
      <c r="D2495" s="47">
        <v>4</v>
      </c>
      <c r="E2495" s="1">
        <v>3</v>
      </c>
      <c r="F2495" s="1" t="s">
        <v>5312</v>
      </c>
      <c r="G2495" s="1" t="s">
        <v>1875</v>
      </c>
      <c r="I2495" s="1" t="s">
        <v>94</v>
      </c>
      <c r="K2495" s="1" t="s">
        <v>1864</v>
      </c>
      <c r="N2495" s="53">
        <v>30</v>
      </c>
      <c r="O2495" s="54">
        <v>3</v>
      </c>
      <c r="Q2495" s="56">
        <v>2</v>
      </c>
      <c r="R2495" s="57">
        <v>0</v>
      </c>
      <c r="S2495" s="58">
        <v>3</v>
      </c>
      <c r="AL2495" s="59" t="s">
        <v>30</v>
      </c>
    </row>
    <row r="2496" spans="1:38">
      <c r="A2496" s="1" t="s">
        <v>1857</v>
      </c>
      <c r="B2496" s="1" t="s">
        <v>1882</v>
      </c>
      <c r="C2496" s="1" t="s">
        <v>5701</v>
      </c>
      <c r="D2496" s="47">
        <v>5</v>
      </c>
      <c r="E2496" s="1">
        <v>2</v>
      </c>
      <c r="F2496" s="1" t="s">
        <v>5312</v>
      </c>
      <c r="G2496" s="1" t="s">
        <v>1883</v>
      </c>
      <c r="I2496" s="1" t="s">
        <v>94</v>
      </c>
      <c r="K2496" s="1" t="s">
        <v>1864</v>
      </c>
      <c r="N2496" s="53">
        <v>28</v>
      </c>
      <c r="O2496" s="54">
        <v>2</v>
      </c>
      <c r="Q2496" s="56">
        <v>2</v>
      </c>
      <c r="R2496" s="57">
        <v>1</v>
      </c>
      <c r="S2496" s="58">
        <v>3</v>
      </c>
      <c r="AL2496" s="59" t="s">
        <v>30</v>
      </c>
    </row>
    <row r="2497" spans="1:38">
      <c r="A2497" s="1" t="s">
        <v>1857</v>
      </c>
      <c r="B2497" s="1" t="s">
        <v>1862</v>
      </c>
      <c r="C2497" s="1" t="s">
        <v>5701</v>
      </c>
      <c r="D2497" s="47">
        <v>6</v>
      </c>
      <c r="E2497" s="1">
        <v>1</v>
      </c>
      <c r="F2497" s="1" t="s">
        <v>5312</v>
      </c>
      <c r="G2497" s="1" t="s">
        <v>1863</v>
      </c>
      <c r="I2497" s="1" t="s">
        <v>94</v>
      </c>
      <c r="K2497" s="1" t="s">
        <v>1864</v>
      </c>
      <c r="N2497" s="53">
        <v>34</v>
      </c>
      <c r="O2497" s="54">
        <v>3</v>
      </c>
      <c r="Q2497" s="56">
        <v>4</v>
      </c>
      <c r="R2497" s="57">
        <v>3</v>
      </c>
      <c r="S2497" s="58">
        <v>6</v>
      </c>
      <c r="U2497" s="1">
        <v>5</v>
      </c>
      <c r="AL2497" s="59" t="s">
        <v>30</v>
      </c>
    </row>
    <row r="2498" spans="1:38">
      <c r="A2498" s="1" t="s">
        <v>1857</v>
      </c>
      <c r="B2498" s="1" t="s">
        <v>1867</v>
      </c>
      <c r="C2498" s="1" t="s">
        <v>5701</v>
      </c>
      <c r="D2498" s="47">
        <v>7</v>
      </c>
      <c r="E2498" s="1">
        <v>2</v>
      </c>
      <c r="F2498" s="1" t="s">
        <v>5312</v>
      </c>
      <c r="G2498" s="1" t="s">
        <v>1868</v>
      </c>
      <c r="I2498" s="1" t="s">
        <v>104</v>
      </c>
      <c r="K2498" s="1" t="s">
        <v>105</v>
      </c>
      <c r="O2498" s="54">
        <v>3</v>
      </c>
      <c r="T2498" s="59">
        <v>4</v>
      </c>
      <c r="AL2498" s="59" t="s">
        <v>30</v>
      </c>
    </row>
    <row r="2499" spans="1:38">
      <c r="A2499" s="1" t="s">
        <v>1857</v>
      </c>
      <c r="B2499" s="1" t="s">
        <v>1865</v>
      </c>
      <c r="C2499" s="1" t="s">
        <v>5701</v>
      </c>
      <c r="D2499" s="47">
        <v>8</v>
      </c>
      <c r="E2499" s="1">
        <v>2</v>
      </c>
      <c r="F2499" s="1" t="s">
        <v>5312</v>
      </c>
      <c r="G2499" s="1" t="s">
        <v>1866</v>
      </c>
      <c r="I2499" s="1" t="s">
        <v>104</v>
      </c>
      <c r="K2499" s="1" t="s">
        <v>105</v>
      </c>
      <c r="O2499" s="54">
        <v>1</v>
      </c>
      <c r="T2499" s="59">
        <v>3</v>
      </c>
      <c r="AL2499" s="59" t="s">
        <v>30</v>
      </c>
    </row>
    <row r="2500" spans="1:38">
      <c r="A2500" s="1" t="s">
        <v>1857</v>
      </c>
      <c r="B2500" s="1" t="s">
        <v>1860</v>
      </c>
      <c r="C2500" s="1" t="s">
        <v>5701</v>
      </c>
      <c r="D2500" s="47">
        <v>9</v>
      </c>
      <c r="E2500" s="1">
        <v>8</v>
      </c>
      <c r="F2500" s="1" t="s">
        <v>5312</v>
      </c>
      <c r="G2500" s="1" t="s">
        <v>1861</v>
      </c>
      <c r="I2500" s="1" t="s">
        <v>88</v>
      </c>
      <c r="K2500" s="1" t="s">
        <v>89</v>
      </c>
      <c r="AL2500" s="59" t="s">
        <v>30</v>
      </c>
    </row>
    <row r="2501" spans="1:38">
      <c r="A2501" s="1" t="s">
        <v>1857</v>
      </c>
      <c r="B2501" s="1" t="s">
        <v>1858</v>
      </c>
      <c r="C2501" s="1" t="s">
        <v>5701</v>
      </c>
      <c r="D2501" s="47">
        <v>10</v>
      </c>
      <c r="E2501" s="1">
        <v>1</v>
      </c>
      <c r="F2501" s="1" t="s">
        <v>5312</v>
      </c>
      <c r="G2501" s="1" t="s">
        <v>9552</v>
      </c>
      <c r="I2501" s="1" t="s">
        <v>125</v>
      </c>
      <c r="M2501" s="18">
        <v>1</v>
      </c>
      <c r="N2501" s="53" t="s">
        <v>9506</v>
      </c>
      <c r="X2501" s="1" t="s">
        <v>1859</v>
      </c>
      <c r="Y2501" s="1" t="s">
        <v>9552</v>
      </c>
      <c r="AA2501" s="1" t="s">
        <v>125</v>
      </c>
      <c r="AE2501" s="1">
        <v>1</v>
      </c>
      <c r="AF2501" s="53" t="s">
        <v>9507</v>
      </c>
      <c r="AL2501" s="59" t="s">
        <v>34</v>
      </c>
    </row>
    <row r="2502" spans="1:38">
      <c r="A2502" s="1" t="s">
        <v>1857</v>
      </c>
      <c r="B2502" s="1" t="s">
        <v>1881</v>
      </c>
      <c r="C2502" s="1" t="s">
        <v>5701</v>
      </c>
      <c r="D2502" s="47">
        <v>11</v>
      </c>
      <c r="E2502" s="1">
        <v>1</v>
      </c>
      <c r="F2502" s="1" t="s">
        <v>5312</v>
      </c>
      <c r="G2502" s="1" t="s">
        <v>9611</v>
      </c>
      <c r="I2502" s="1" t="s">
        <v>125</v>
      </c>
      <c r="M2502" s="18">
        <v>2</v>
      </c>
      <c r="N2502" s="53" t="s">
        <v>9506</v>
      </c>
      <c r="Y2502" s="1" t="s">
        <v>9611</v>
      </c>
      <c r="AA2502" s="1" t="s">
        <v>125</v>
      </c>
      <c r="AE2502" s="1">
        <v>2</v>
      </c>
      <c r="AF2502" s="53" t="s">
        <v>9507</v>
      </c>
      <c r="AL2502" s="59" t="s">
        <v>341</v>
      </c>
    </row>
    <row r="2503" spans="1:38">
      <c r="A2503" s="1" t="s">
        <v>1857</v>
      </c>
      <c r="B2503" s="1" t="s">
        <v>1878</v>
      </c>
      <c r="C2503" s="1" t="s">
        <v>5701</v>
      </c>
      <c r="D2503" s="47">
        <v>12</v>
      </c>
      <c r="E2503" s="1">
        <v>1</v>
      </c>
      <c r="F2503" s="1" t="s">
        <v>5312</v>
      </c>
      <c r="G2503" s="1" t="s">
        <v>9671</v>
      </c>
      <c r="I2503" s="1" t="s">
        <v>125</v>
      </c>
      <c r="M2503" s="18">
        <v>3</v>
      </c>
      <c r="N2503" s="53" t="s">
        <v>9506</v>
      </c>
      <c r="Y2503" s="1" t="s">
        <v>9671</v>
      </c>
      <c r="AA2503" s="1" t="s">
        <v>125</v>
      </c>
      <c r="AE2503" s="1">
        <v>3</v>
      </c>
      <c r="AF2503" s="53" t="s">
        <v>9507</v>
      </c>
      <c r="AL2503" s="59" t="s">
        <v>5600</v>
      </c>
    </row>
    <row r="2504" spans="1:38">
      <c r="A2504" s="1" t="s">
        <v>1857</v>
      </c>
      <c r="B2504" s="1" t="s">
        <v>1869</v>
      </c>
      <c r="C2504" s="1" t="s">
        <v>5701</v>
      </c>
      <c r="D2504" s="47">
        <v>13</v>
      </c>
      <c r="E2504" s="1">
        <v>2</v>
      </c>
      <c r="F2504" s="1" t="s">
        <v>5312</v>
      </c>
      <c r="G2504" s="1" t="s">
        <v>1870</v>
      </c>
      <c r="I2504" s="1" t="s">
        <v>82</v>
      </c>
      <c r="AL2504" s="59" t="s">
        <v>30</v>
      </c>
    </row>
    <row r="2505" spans="1:38">
      <c r="A2505" s="1" t="s">
        <v>1857</v>
      </c>
      <c r="B2505" s="1" t="s">
        <v>1879</v>
      </c>
      <c r="C2505" s="1" t="s">
        <v>5701</v>
      </c>
      <c r="D2505" s="47">
        <v>14</v>
      </c>
      <c r="E2505" s="1">
        <v>2</v>
      </c>
      <c r="F2505" s="1" t="s">
        <v>5312</v>
      </c>
      <c r="G2505" s="1" t="s">
        <v>1880</v>
      </c>
      <c r="I2505" s="1" t="s">
        <v>82</v>
      </c>
      <c r="AL2505" s="59" t="s">
        <v>30</v>
      </c>
    </row>
    <row r="2506" spans="1:38">
      <c r="A2506" s="107" t="s">
        <v>1613</v>
      </c>
      <c r="B2506" s="107" t="s">
        <v>1645</v>
      </c>
      <c r="C2506" s="107" t="s">
        <v>5699</v>
      </c>
      <c r="D2506" s="108">
        <v>1</v>
      </c>
      <c r="E2506" s="107">
        <v>1</v>
      </c>
      <c r="F2506" s="107" t="s">
        <v>5307</v>
      </c>
      <c r="G2506" s="107" t="s">
        <v>1646</v>
      </c>
      <c r="I2506" s="1" t="s">
        <v>94</v>
      </c>
      <c r="AL2506" s="59" t="s">
        <v>30</v>
      </c>
    </row>
    <row r="2507" spans="1:38">
      <c r="A2507" s="1" t="s">
        <v>1613</v>
      </c>
      <c r="B2507" s="1" t="s">
        <v>1629</v>
      </c>
      <c r="C2507" s="1" t="s">
        <v>5699</v>
      </c>
      <c r="D2507" s="47">
        <v>2</v>
      </c>
      <c r="E2507" s="1">
        <v>2</v>
      </c>
      <c r="F2507" s="1" t="s">
        <v>5307</v>
      </c>
      <c r="G2507" s="1" t="s">
        <v>1630</v>
      </c>
      <c r="I2507" s="1" t="s">
        <v>94</v>
      </c>
      <c r="AL2507" s="59" t="s">
        <v>30</v>
      </c>
    </row>
    <row r="2508" spans="1:38">
      <c r="A2508" s="1" t="s">
        <v>1613</v>
      </c>
      <c r="B2508" s="1" t="s">
        <v>1655</v>
      </c>
      <c r="C2508" s="1" t="s">
        <v>5699</v>
      </c>
      <c r="D2508" s="47">
        <v>3</v>
      </c>
      <c r="E2508" s="1">
        <v>4</v>
      </c>
      <c r="F2508" s="1" t="s">
        <v>5307</v>
      </c>
      <c r="G2508" s="1" t="s">
        <v>1656</v>
      </c>
      <c r="I2508" s="1" t="s">
        <v>94</v>
      </c>
      <c r="AL2508" s="59" t="s">
        <v>30</v>
      </c>
    </row>
    <row r="2509" spans="1:38">
      <c r="A2509" s="1" t="s">
        <v>1613</v>
      </c>
      <c r="B2509" s="1" t="s">
        <v>1623</v>
      </c>
      <c r="C2509" s="1" t="s">
        <v>5699</v>
      </c>
      <c r="D2509" s="47">
        <v>4</v>
      </c>
      <c r="E2509" s="1">
        <v>3</v>
      </c>
      <c r="F2509" s="1" t="s">
        <v>5307</v>
      </c>
      <c r="G2509" s="1" t="s">
        <v>1624</v>
      </c>
      <c r="I2509" s="1" t="s">
        <v>94</v>
      </c>
      <c r="AL2509" s="59" t="s">
        <v>30</v>
      </c>
    </row>
    <row r="2510" spans="1:38">
      <c r="A2510" s="1" t="s">
        <v>1613</v>
      </c>
      <c r="B2510" s="1" t="s">
        <v>1616</v>
      </c>
      <c r="C2510" s="1" t="s">
        <v>5699</v>
      </c>
      <c r="D2510" s="47">
        <v>5</v>
      </c>
      <c r="E2510" s="1">
        <v>4</v>
      </c>
      <c r="F2510" s="1" t="s">
        <v>5307</v>
      </c>
      <c r="G2510" s="1" t="s">
        <v>1617</v>
      </c>
      <c r="I2510" s="1" t="s">
        <v>94</v>
      </c>
      <c r="AL2510" s="59" t="s">
        <v>30</v>
      </c>
    </row>
    <row r="2511" spans="1:38">
      <c r="A2511" s="1" t="s">
        <v>1613</v>
      </c>
      <c r="B2511" s="1" t="s">
        <v>1651</v>
      </c>
      <c r="C2511" s="1" t="s">
        <v>5699</v>
      </c>
      <c r="D2511" s="47">
        <v>6</v>
      </c>
      <c r="E2511" s="1">
        <v>4</v>
      </c>
      <c r="F2511" s="1" t="s">
        <v>5307</v>
      </c>
      <c r="G2511" s="1" t="s">
        <v>1652</v>
      </c>
      <c r="I2511" s="1" t="s">
        <v>94</v>
      </c>
      <c r="AL2511" s="59" t="s">
        <v>30</v>
      </c>
    </row>
    <row r="2512" spans="1:38">
      <c r="A2512" s="1" t="s">
        <v>1613</v>
      </c>
      <c r="B2512" s="1" t="s">
        <v>1625</v>
      </c>
      <c r="C2512" s="1" t="s">
        <v>5699</v>
      </c>
      <c r="D2512" s="47">
        <v>7</v>
      </c>
      <c r="E2512" s="1">
        <v>3</v>
      </c>
      <c r="F2512" s="1" t="s">
        <v>5307</v>
      </c>
      <c r="G2512" s="1" t="s">
        <v>1626</v>
      </c>
      <c r="I2512" s="1" t="s">
        <v>104</v>
      </c>
      <c r="O2512" s="54">
        <v>1</v>
      </c>
      <c r="T2512" s="59">
        <v>6</v>
      </c>
      <c r="AL2512" s="59" t="s">
        <v>30</v>
      </c>
    </row>
    <row r="2513" spans="1:38">
      <c r="A2513" s="1" t="s">
        <v>1613</v>
      </c>
      <c r="B2513" s="1" t="s">
        <v>1643</v>
      </c>
      <c r="C2513" s="1" t="s">
        <v>5699</v>
      </c>
      <c r="D2513" s="47">
        <v>8</v>
      </c>
      <c r="E2513" s="1">
        <v>2</v>
      </c>
      <c r="F2513" s="1" t="s">
        <v>5307</v>
      </c>
      <c r="G2513" s="1" t="s">
        <v>1644</v>
      </c>
      <c r="I2513" s="1" t="s">
        <v>104</v>
      </c>
      <c r="O2513" s="54">
        <v>1</v>
      </c>
      <c r="T2513" s="59">
        <v>3</v>
      </c>
      <c r="AL2513" s="59" t="s">
        <v>30</v>
      </c>
    </row>
    <row r="2514" spans="1:38">
      <c r="A2514" s="1" t="s">
        <v>1613</v>
      </c>
      <c r="B2514" s="1" t="s">
        <v>1618</v>
      </c>
      <c r="C2514" s="1" t="s">
        <v>5699</v>
      </c>
      <c r="D2514" s="47">
        <v>9</v>
      </c>
      <c r="E2514" s="1">
        <v>2</v>
      </c>
      <c r="F2514" s="1" t="s">
        <v>5307</v>
      </c>
      <c r="G2514" s="1" t="s">
        <v>1619</v>
      </c>
      <c r="I2514" s="1" t="s">
        <v>104</v>
      </c>
      <c r="O2514" s="54">
        <v>5</v>
      </c>
      <c r="T2514" s="59">
        <v>5</v>
      </c>
      <c r="AL2514" s="59" t="s">
        <v>30</v>
      </c>
    </row>
    <row r="2515" spans="1:38">
      <c r="A2515" s="1" t="s">
        <v>1613</v>
      </c>
      <c r="B2515" s="1" t="s">
        <v>1635</v>
      </c>
      <c r="C2515" s="1" t="s">
        <v>5699</v>
      </c>
      <c r="D2515" s="47">
        <v>10</v>
      </c>
      <c r="E2515" s="1">
        <v>2</v>
      </c>
      <c r="F2515" s="1" t="s">
        <v>5307</v>
      </c>
      <c r="G2515" s="1" t="s">
        <v>1636</v>
      </c>
      <c r="I2515" s="1" t="s">
        <v>104</v>
      </c>
      <c r="O2515" s="54">
        <v>2</v>
      </c>
      <c r="T2515" s="59">
        <v>2</v>
      </c>
      <c r="AL2515" s="59" t="s">
        <v>30</v>
      </c>
    </row>
    <row r="2516" spans="1:38">
      <c r="A2516" s="1" t="s">
        <v>1613</v>
      </c>
      <c r="B2516" s="1" t="s">
        <v>1649</v>
      </c>
      <c r="C2516" s="1" t="s">
        <v>5699</v>
      </c>
      <c r="D2516" s="47">
        <v>11</v>
      </c>
      <c r="E2516" s="1">
        <v>3</v>
      </c>
      <c r="F2516" s="1" t="s">
        <v>5307</v>
      </c>
      <c r="G2516" s="1" t="s">
        <v>1650</v>
      </c>
      <c r="I2516" s="1" t="s">
        <v>104</v>
      </c>
      <c r="O2516" s="54">
        <v>3</v>
      </c>
      <c r="T2516" s="59">
        <v>3</v>
      </c>
      <c r="AL2516" s="59" t="s">
        <v>30</v>
      </c>
    </row>
    <row r="2517" spans="1:38">
      <c r="A2517" s="1" t="s">
        <v>1613</v>
      </c>
      <c r="B2517" s="1" t="s">
        <v>1659</v>
      </c>
      <c r="C2517" s="1" t="s">
        <v>5699</v>
      </c>
      <c r="D2517" s="47">
        <v>12</v>
      </c>
      <c r="E2517" s="1">
        <v>1</v>
      </c>
      <c r="F2517" s="1" t="s">
        <v>5307</v>
      </c>
      <c r="G2517" s="1" t="s">
        <v>1660</v>
      </c>
      <c r="I2517" s="1" t="s">
        <v>88</v>
      </c>
      <c r="AL2517" s="59" t="s">
        <v>30</v>
      </c>
    </row>
    <row r="2518" spans="1:38">
      <c r="A2518" s="1" t="s">
        <v>1613</v>
      </c>
      <c r="B2518" s="1" t="s">
        <v>1633</v>
      </c>
      <c r="C2518" s="1" t="s">
        <v>5699</v>
      </c>
      <c r="D2518" s="47">
        <v>13</v>
      </c>
      <c r="E2518" s="1">
        <v>2</v>
      </c>
      <c r="F2518" s="1" t="s">
        <v>5307</v>
      </c>
      <c r="G2518" s="1" t="s">
        <v>1634</v>
      </c>
      <c r="I2518" s="1" t="s">
        <v>88</v>
      </c>
      <c r="AL2518" s="59" t="s">
        <v>30</v>
      </c>
    </row>
    <row r="2519" spans="1:38">
      <c r="A2519" s="1" t="s">
        <v>1613</v>
      </c>
      <c r="B2519" s="1" t="s">
        <v>1627</v>
      </c>
      <c r="C2519" s="1" t="s">
        <v>5699</v>
      </c>
      <c r="D2519" s="47">
        <v>14</v>
      </c>
      <c r="E2519" s="1">
        <v>1</v>
      </c>
      <c r="F2519" s="1" t="s">
        <v>5307</v>
      </c>
      <c r="G2519" s="1" t="s">
        <v>1628</v>
      </c>
      <c r="I2519" s="1" t="s">
        <v>125</v>
      </c>
      <c r="M2519" s="18">
        <v>1</v>
      </c>
      <c r="N2519" s="53" t="s">
        <v>9506</v>
      </c>
      <c r="Y2519" s="1" t="s">
        <v>1628</v>
      </c>
      <c r="AA2519" s="1" t="s">
        <v>125</v>
      </c>
      <c r="AE2519" s="1">
        <v>1</v>
      </c>
      <c r="AF2519" s="53" t="s">
        <v>9507</v>
      </c>
      <c r="AL2519" s="59" t="s">
        <v>666</v>
      </c>
    </row>
    <row r="2520" spans="1:38">
      <c r="A2520" s="1" t="s">
        <v>1613</v>
      </c>
      <c r="B2520" s="1" t="s">
        <v>1620</v>
      </c>
      <c r="C2520" s="1" t="s">
        <v>5699</v>
      </c>
      <c r="D2520" s="47">
        <v>15</v>
      </c>
      <c r="E2520" s="1">
        <v>1</v>
      </c>
      <c r="F2520" s="1" t="s">
        <v>5307</v>
      </c>
      <c r="G2520" s="1" t="s">
        <v>1621</v>
      </c>
      <c r="I2520" s="1" t="s">
        <v>125</v>
      </c>
      <c r="M2520" s="18">
        <v>2</v>
      </c>
      <c r="N2520" s="53" t="s">
        <v>9506</v>
      </c>
      <c r="X2520" s="1" t="s">
        <v>1622</v>
      </c>
      <c r="Y2520" s="1" t="s">
        <v>1621</v>
      </c>
      <c r="AA2520" s="1" t="s">
        <v>125</v>
      </c>
      <c r="AE2520" s="1">
        <v>2</v>
      </c>
      <c r="AF2520" s="53" t="s">
        <v>9507</v>
      </c>
      <c r="AL2520" s="59" t="s">
        <v>346</v>
      </c>
    </row>
    <row r="2521" spans="1:38">
      <c r="A2521" s="1" t="s">
        <v>1613</v>
      </c>
      <c r="B2521" s="1" t="s">
        <v>1641</v>
      </c>
      <c r="C2521" s="1" t="s">
        <v>5699</v>
      </c>
      <c r="D2521" s="47">
        <v>16</v>
      </c>
      <c r="E2521" s="1">
        <v>1</v>
      </c>
      <c r="F2521" s="1" t="s">
        <v>5307</v>
      </c>
      <c r="G2521" s="1" t="s">
        <v>1642</v>
      </c>
      <c r="I2521" s="1" t="s">
        <v>125</v>
      </c>
      <c r="M2521" s="18">
        <v>3</v>
      </c>
      <c r="N2521" s="53" t="s">
        <v>9506</v>
      </c>
      <c r="Y2521" s="1" t="s">
        <v>1642</v>
      </c>
      <c r="AA2521" s="1" t="s">
        <v>125</v>
      </c>
      <c r="AE2521" s="1">
        <v>3</v>
      </c>
      <c r="AF2521" s="53" t="s">
        <v>9507</v>
      </c>
      <c r="AL2521" s="59" t="s">
        <v>166</v>
      </c>
    </row>
    <row r="2522" spans="1:38">
      <c r="A2522" s="1" t="s">
        <v>1613</v>
      </c>
      <c r="B2522" s="1" t="s">
        <v>1657</v>
      </c>
      <c r="C2522" s="1" t="s">
        <v>5699</v>
      </c>
      <c r="D2522" s="47">
        <v>17</v>
      </c>
      <c r="E2522" s="1">
        <v>1</v>
      </c>
      <c r="F2522" s="1" t="s">
        <v>5307</v>
      </c>
      <c r="G2522" s="1" t="s">
        <v>1658</v>
      </c>
      <c r="I2522" s="1" t="s">
        <v>125</v>
      </c>
      <c r="M2522" s="18">
        <v>4</v>
      </c>
      <c r="N2522" s="53" t="s">
        <v>9506</v>
      </c>
      <c r="Y2522" s="1" t="s">
        <v>1658</v>
      </c>
      <c r="AA2522" s="1" t="s">
        <v>125</v>
      </c>
      <c r="AE2522" s="1">
        <v>4</v>
      </c>
      <c r="AF2522" s="53" t="s">
        <v>9507</v>
      </c>
      <c r="AL2522" s="59" t="s">
        <v>36</v>
      </c>
    </row>
    <row r="2523" spans="1:38">
      <c r="A2523" s="1" t="s">
        <v>1613</v>
      </c>
      <c r="B2523" s="1" t="s">
        <v>1637</v>
      </c>
      <c r="C2523" s="1" t="s">
        <v>5699</v>
      </c>
      <c r="D2523" s="47">
        <v>18</v>
      </c>
      <c r="E2523" s="1">
        <v>1</v>
      </c>
      <c r="F2523" s="1" t="s">
        <v>5307</v>
      </c>
      <c r="G2523" s="1" t="s">
        <v>1638</v>
      </c>
      <c r="I2523" s="1" t="s">
        <v>125</v>
      </c>
      <c r="M2523" s="18">
        <v>5</v>
      </c>
      <c r="N2523" s="53" t="s">
        <v>9506</v>
      </c>
      <c r="Y2523" s="1" t="s">
        <v>1638</v>
      </c>
      <c r="AA2523" s="1" t="s">
        <v>125</v>
      </c>
      <c r="AE2523" s="1">
        <v>5</v>
      </c>
      <c r="AF2523" s="53" t="s">
        <v>9507</v>
      </c>
      <c r="AL2523" s="59" t="s">
        <v>67</v>
      </c>
    </row>
    <row r="2524" spans="1:38">
      <c r="A2524" s="1" t="s">
        <v>1613</v>
      </c>
      <c r="B2524" s="1" t="s">
        <v>1631</v>
      </c>
      <c r="C2524" s="1" t="s">
        <v>5699</v>
      </c>
      <c r="D2524" s="47">
        <v>19</v>
      </c>
      <c r="E2524" s="1">
        <v>2</v>
      </c>
      <c r="F2524" s="1" t="s">
        <v>5307</v>
      </c>
      <c r="G2524" s="1" t="s">
        <v>1632</v>
      </c>
      <c r="I2524" s="1" t="s">
        <v>82</v>
      </c>
      <c r="AL2524" s="59" t="s">
        <v>30</v>
      </c>
    </row>
    <row r="2525" spans="1:38">
      <c r="A2525" s="1" t="s">
        <v>1613</v>
      </c>
      <c r="B2525" s="1" t="s">
        <v>1653</v>
      </c>
      <c r="C2525" s="1" t="s">
        <v>5699</v>
      </c>
      <c r="D2525" s="47">
        <v>20</v>
      </c>
      <c r="E2525" s="1">
        <v>3</v>
      </c>
      <c r="F2525" s="1" t="s">
        <v>5307</v>
      </c>
      <c r="G2525" s="1" t="s">
        <v>1654</v>
      </c>
      <c r="I2525" s="1" t="s">
        <v>82</v>
      </c>
      <c r="AL2525" s="59" t="s">
        <v>30</v>
      </c>
    </row>
    <row r="2526" spans="1:38">
      <c r="A2526" s="1" t="s">
        <v>1613</v>
      </c>
      <c r="B2526" s="1" t="s">
        <v>1614</v>
      </c>
      <c r="C2526" s="1" t="s">
        <v>5699</v>
      </c>
      <c r="D2526" s="47">
        <v>21</v>
      </c>
      <c r="E2526" s="1">
        <v>3</v>
      </c>
      <c r="F2526" s="1" t="s">
        <v>5307</v>
      </c>
      <c r="G2526" s="1" t="s">
        <v>1615</v>
      </c>
      <c r="I2526" s="1" t="s">
        <v>82</v>
      </c>
      <c r="AL2526" s="59" t="s">
        <v>30</v>
      </c>
    </row>
    <row r="2527" spans="1:38">
      <c r="A2527" s="1" t="s">
        <v>1613</v>
      </c>
      <c r="B2527" s="1" t="s">
        <v>1647</v>
      </c>
      <c r="C2527" s="1" t="s">
        <v>5699</v>
      </c>
      <c r="D2527" s="47">
        <v>22</v>
      </c>
      <c r="E2527" s="1">
        <v>4</v>
      </c>
      <c r="F2527" s="1" t="s">
        <v>5307</v>
      </c>
      <c r="G2527" s="1" t="s">
        <v>1648</v>
      </c>
      <c r="I2527" s="1" t="s">
        <v>82</v>
      </c>
      <c r="AL2527" s="59" t="s">
        <v>30</v>
      </c>
    </row>
    <row r="2528" spans="1:38">
      <c r="A2528" s="1" t="s">
        <v>1613</v>
      </c>
      <c r="B2528" s="1" t="s">
        <v>1639</v>
      </c>
      <c r="C2528" s="1" t="s">
        <v>5699</v>
      </c>
      <c r="D2528" s="47">
        <v>23</v>
      </c>
      <c r="E2528" s="1">
        <v>2</v>
      </c>
      <c r="F2528" s="1" t="s">
        <v>5307</v>
      </c>
      <c r="G2528" s="1" t="s">
        <v>1640</v>
      </c>
      <c r="I2528" s="1" t="s">
        <v>82</v>
      </c>
      <c r="AL2528" s="59" t="s">
        <v>30</v>
      </c>
    </row>
    <row r="2529" spans="1:40" ht="24">
      <c r="A2529" s="107" t="s">
        <v>874</v>
      </c>
      <c r="B2529" s="107" t="s">
        <v>886</v>
      </c>
      <c r="C2529" s="107" t="s">
        <v>5702</v>
      </c>
      <c r="D2529" s="108">
        <v>1</v>
      </c>
      <c r="E2529" s="107"/>
      <c r="F2529" s="107" t="s">
        <v>5315</v>
      </c>
      <c r="G2529" s="107" t="s">
        <v>887</v>
      </c>
      <c r="H2529" s="1" t="s">
        <v>26</v>
      </c>
      <c r="I2529" s="1" t="s">
        <v>27</v>
      </c>
      <c r="J2529" s="1" t="s">
        <v>28</v>
      </c>
      <c r="K2529" s="1" t="s">
        <v>358</v>
      </c>
      <c r="M2529" s="18">
        <v>11</v>
      </c>
      <c r="P2529" s="55">
        <v>2</v>
      </c>
      <c r="Q2529" s="56">
        <v>2</v>
      </c>
      <c r="R2529" s="57">
        <v>2</v>
      </c>
      <c r="S2529" s="58">
        <v>5</v>
      </c>
      <c r="V2529" s="4" t="s">
        <v>888</v>
      </c>
      <c r="AL2529" s="59" t="s">
        <v>30</v>
      </c>
    </row>
    <row r="2530" spans="1:40" ht="60">
      <c r="A2530" s="1" t="s">
        <v>874</v>
      </c>
      <c r="B2530" s="1" t="s">
        <v>889</v>
      </c>
      <c r="C2530" s="1" t="s">
        <v>5702</v>
      </c>
      <c r="D2530" s="47">
        <v>2</v>
      </c>
      <c r="F2530" s="1" t="s">
        <v>5315</v>
      </c>
      <c r="G2530" s="1" t="s">
        <v>890</v>
      </c>
      <c r="I2530" s="1" t="s">
        <v>104</v>
      </c>
      <c r="K2530" s="1" t="s">
        <v>891</v>
      </c>
      <c r="O2530" s="54">
        <v>1</v>
      </c>
      <c r="T2530" s="59">
        <v>2</v>
      </c>
      <c r="U2530" s="1">
        <v>2</v>
      </c>
      <c r="V2530" s="4" t="s">
        <v>892</v>
      </c>
      <c r="AL2530" s="59" t="s">
        <v>30</v>
      </c>
    </row>
    <row r="2531" spans="1:40" ht="84">
      <c r="A2531" s="1" t="s">
        <v>874</v>
      </c>
      <c r="B2531" s="1" t="s">
        <v>882</v>
      </c>
      <c r="C2531" s="1" t="s">
        <v>5702</v>
      </c>
      <c r="D2531" s="47">
        <v>3</v>
      </c>
      <c r="F2531" s="1" t="s">
        <v>5315</v>
      </c>
      <c r="G2531" s="1" t="s">
        <v>883</v>
      </c>
      <c r="I2531" s="1" t="s">
        <v>88</v>
      </c>
      <c r="K2531" s="1" t="s">
        <v>884</v>
      </c>
      <c r="U2531" s="1">
        <v>1</v>
      </c>
      <c r="V2531" s="4" t="s">
        <v>885</v>
      </c>
      <c r="AL2531" s="59" t="s">
        <v>30</v>
      </c>
    </row>
    <row r="2532" spans="1:40" ht="36">
      <c r="A2532" s="1" t="s">
        <v>874</v>
      </c>
      <c r="B2532" s="1" t="s">
        <v>879</v>
      </c>
      <c r="C2532" s="1" t="s">
        <v>5702</v>
      </c>
      <c r="D2532" s="47">
        <v>4</v>
      </c>
      <c r="F2532" s="1" t="s">
        <v>5315</v>
      </c>
      <c r="G2532" s="1" t="s">
        <v>9553</v>
      </c>
      <c r="I2532" s="1" t="s">
        <v>125</v>
      </c>
      <c r="M2532" s="18">
        <v>1</v>
      </c>
      <c r="N2532" s="53" t="s">
        <v>9506</v>
      </c>
      <c r="V2532" s="4" t="s">
        <v>880</v>
      </c>
      <c r="X2532" s="1" t="s">
        <v>877</v>
      </c>
      <c r="Y2532" s="1" t="s">
        <v>9553</v>
      </c>
      <c r="AA2532" s="1" t="s">
        <v>125</v>
      </c>
      <c r="AE2532" s="1">
        <v>1</v>
      </c>
      <c r="AF2532" s="53" t="s">
        <v>9507</v>
      </c>
      <c r="AL2532" s="59" t="s">
        <v>275</v>
      </c>
      <c r="AN2532" s="4" t="s">
        <v>881</v>
      </c>
    </row>
    <row r="2533" spans="1:40" ht="48">
      <c r="A2533" s="1" t="s">
        <v>874</v>
      </c>
      <c r="B2533" s="1" t="s">
        <v>875</v>
      </c>
      <c r="C2533" s="1" t="s">
        <v>5702</v>
      </c>
      <c r="D2533" s="47">
        <v>5</v>
      </c>
      <c r="F2533" s="1" t="s">
        <v>5315</v>
      </c>
      <c r="G2533" s="1" t="s">
        <v>9612</v>
      </c>
      <c r="I2533" s="1" t="s">
        <v>125</v>
      </c>
      <c r="M2533" s="18">
        <v>2</v>
      </c>
      <c r="N2533" s="53" t="s">
        <v>9506</v>
      </c>
      <c r="V2533" s="4" t="s">
        <v>876</v>
      </c>
      <c r="X2533" s="1" t="s">
        <v>7824</v>
      </c>
      <c r="Y2533" s="1" t="s">
        <v>9612</v>
      </c>
      <c r="AA2533" s="1" t="s">
        <v>125</v>
      </c>
      <c r="AE2533" s="1">
        <v>2</v>
      </c>
      <c r="AF2533" s="53" t="s">
        <v>9507</v>
      </c>
      <c r="AL2533" s="59" t="s">
        <v>32</v>
      </c>
      <c r="AN2533" s="4" t="s">
        <v>878</v>
      </c>
    </row>
    <row r="2534" spans="1:40" ht="108">
      <c r="A2534" s="1" t="s">
        <v>874</v>
      </c>
      <c r="B2534" s="1" t="s">
        <v>893</v>
      </c>
      <c r="C2534" s="1" t="s">
        <v>5702</v>
      </c>
      <c r="D2534" s="47">
        <v>6</v>
      </c>
      <c r="F2534" s="1" t="s">
        <v>5315</v>
      </c>
      <c r="G2534" s="1" t="s">
        <v>9672</v>
      </c>
      <c r="I2534" s="1" t="s">
        <v>125</v>
      </c>
      <c r="M2534" s="18">
        <v>3</v>
      </c>
      <c r="N2534" s="53" t="s">
        <v>9506</v>
      </c>
      <c r="V2534" s="4" t="s">
        <v>894</v>
      </c>
      <c r="X2534" s="1" t="s">
        <v>2048</v>
      </c>
      <c r="Y2534" s="1" t="s">
        <v>9672</v>
      </c>
      <c r="AA2534" s="1" t="s">
        <v>125</v>
      </c>
      <c r="AE2534" s="1">
        <v>3</v>
      </c>
      <c r="AF2534" s="53" t="s">
        <v>9507</v>
      </c>
      <c r="AL2534" s="59" t="s">
        <v>34</v>
      </c>
      <c r="AN2534" s="4" t="s">
        <v>895</v>
      </c>
    </row>
    <row r="2535" spans="1:40" ht="96">
      <c r="A2535" s="107" t="s">
        <v>1591</v>
      </c>
      <c r="B2535" s="107" t="s">
        <v>1609</v>
      </c>
      <c r="C2535" s="107" t="s">
        <v>5703</v>
      </c>
      <c r="D2535" s="108">
        <v>1</v>
      </c>
      <c r="E2535" s="107">
        <v>1</v>
      </c>
      <c r="F2535" s="107" t="s">
        <v>5306</v>
      </c>
      <c r="G2535" s="107" t="s">
        <v>1610</v>
      </c>
      <c r="H2535" s="1" t="s">
        <v>26</v>
      </c>
      <c r="I2535" s="1" t="s">
        <v>94</v>
      </c>
      <c r="K2535" s="1" t="s">
        <v>1611</v>
      </c>
      <c r="N2535" s="53">
        <v>44</v>
      </c>
      <c r="O2535" s="54" t="s">
        <v>113</v>
      </c>
      <c r="Q2535" s="56" t="s">
        <v>113</v>
      </c>
      <c r="R2535" s="57">
        <v>5</v>
      </c>
      <c r="S2535" s="58">
        <v>9</v>
      </c>
      <c r="U2535" s="1">
        <v>4</v>
      </c>
      <c r="V2535" s="4" t="s">
        <v>1612</v>
      </c>
      <c r="AL2535" s="59" t="s">
        <v>30</v>
      </c>
    </row>
    <row r="2536" spans="1:40" ht="72">
      <c r="A2536" s="1" t="s">
        <v>1591</v>
      </c>
      <c r="B2536" s="1" t="s">
        <v>1600</v>
      </c>
      <c r="C2536" s="1" t="s">
        <v>5703</v>
      </c>
      <c r="D2536" s="47">
        <v>2</v>
      </c>
      <c r="E2536" s="1">
        <v>1</v>
      </c>
      <c r="F2536" s="1" t="s">
        <v>5306</v>
      </c>
      <c r="G2536" s="1" t="s">
        <v>1601</v>
      </c>
      <c r="I2536" s="1" t="s">
        <v>104</v>
      </c>
      <c r="K2536" s="1" t="s">
        <v>1594</v>
      </c>
      <c r="O2536" s="54" t="s">
        <v>113</v>
      </c>
      <c r="T2536" s="59">
        <v>6</v>
      </c>
      <c r="U2536" s="1">
        <v>2</v>
      </c>
      <c r="V2536" s="4" t="s">
        <v>1602</v>
      </c>
      <c r="AL2536" s="59" t="s">
        <v>30</v>
      </c>
    </row>
    <row r="2537" spans="1:40" ht="72">
      <c r="A2537" s="1" t="s">
        <v>1591</v>
      </c>
      <c r="B2537" s="1" t="s">
        <v>1606</v>
      </c>
      <c r="C2537" s="1" t="s">
        <v>5703</v>
      </c>
      <c r="D2537" s="47">
        <v>3</v>
      </c>
      <c r="E2537" s="1">
        <v>1</v>
      </c>
      <c r="F2537" s="1" t="s">
        <v>5306</v>
      </c>
      <c r="G2537" s="1" t="s">
        <v>1607</v>
      </c>
      <c r="I2537" s="1" t="s">
        <v>104</v>
      </c>
      <c r="K2537" s="1" t="s">
        <v>1594</v>
      </c>
      <c r="O2537" s="54" t="s">
        <v>113</v>
      </c>
      <c r="T2537" s="59">
        <v>6</v>
      </c>
      <c r="U2537" s="1">
        <v>2</v>
      </c>
      <c r="V2537" s="4" t="s">
        <v>1608</v>
      </c>
      <c r="AL2537" s="59" t="s">
        <v>30</v>
      </c>
    </row>
    <row r="2538" spans="1:40" ht="72">
      <c r="A2538" s="1" t="s">
        <v>1591</v>
      </c>
      <c r="B2538" s="1" t="s">
        <v>1592</v>
      </c>
      <c r="C2538" s="1" t="s">
        <v>5703</v>
      </c>
      <c r="D2538" s="47">
        <v>4</v>
      </c>
      <c r="E2538" s="1">
        <v>1</v>
      </c>
      <c r="F2538" s="1" t="s">
        <v>5306</v>
      </c>
      <c r="G2538" s="1" t="s">
        <v>1593</v>
      </c>
      <c r="I2538" s="1" t="s">
        <v>104</v>
      </c>
      <c r="K2538" s="1" t="s">
        <v>1594</v>
      </c>
      <c r="O2538" s="54" t="s">
        <v>113</v>
      </c>
      <c r="T2538" s="59">
        <v>6</v>
      </c>
      <c r="U2538" s="1">
        <v>2</v>
      </c>
      <c r="V2538" s="4" t="s">
        <v>1595</v>
      </c>
      <c r="AL2538" s="59" t="s">
        <v>30</v>
      </c>
    </row>
    <row r="2539" spans="1:40" ht="84">
      <c r="A2539" s="1" t="s">
        <v>1591</v>
      </c>
      <c r="B2539" s="1" t="s">
        <v>1603</v>
      </c>
      <c r="C2539" s="1" t="s">
        <v>5703</v>
      </c>
      <c r="D2539" s="47">
        <v>5</v>
      </c>
      <c r="E2539" s="1">
        <v>1</v>
      </c>
      <c r="F2539" s="1" t="s">
        <v>5306</v>
      </c>
      <c r="G2539" s="1" t="s">
        <v>1604</v>
      </c>
      <c r="I2539" s="1" t="s">
        <v>104</v>
      </c>
      <c r="K2539" s="1" t="s">
        <v>1594</v>
      </c>
      <c r="O2539" s="54" t="s">
        <v>113</v>
      </c>
      <c r="T2539" s="59">
        <v>6</v>
      </c>
      <c r="U2539" s="1">
        <v>2</v>
      </c>
      <c r="V2539" s="4" t="s">
        <v>1605</v>
      </c>
      <c r="AL2539" s="59" t="s">
        <v>30</v>
      </c>
    </row>
    <row r="2540" spans="1:40" ht="96">
      <c r="A2540" s="1" t="s">
        <v>1591</v>
      </c>
      <c r="B2540" s="1" t="s">
        <v>1596</v>
      </c>
      <c r="C2540" s="1" t="s">
        <v>5703</v>
      </c>
      <c r="D2540" s="47">
        <v>6</v>
      </c>
      <c r="E2540" s="1">
        <v>1</v>
      </c>
      <c r="F2540" s="1" t="s">
        <v>5306</v>
      </c>
      <c r="G2540" s="1" t="s">
        <v>9554</v>
      </c>
      <c r="I2540" s="1" t="s">
        <v>125</v>
      </c>
      <c r="M2540" s="18">
        <v>1</v>
      </c>
      <c r="N2540" s="53" t="s">
        <v>9506</v>
      </c>
      <c r="V2540" s="4" t="s">
        <v>1597</v>
      </c>
      <c r="X2540" s="1" t="s">
        <v>1598</v>
      </c>
      <c r="Y2540" s="1" t="s">
        <v>9554</v>
      </c>
      <c r="AA2540" s="1" t="s">
        <v>125</v>
      </c>
      <c r="AE2540" s="1">
        <v>1</v>
      </c>
      <c r="AF2540" s="53" t="s">
        <v>9507</v>
      </c>
      <c r="AL2540" s="59" t="s">
        <v>337</v>
      </c>
      <c r="AN2540" s="4" t="s">
        <v>1599</v>
      </c>
    </row>
    <row r="2541" spans="1:40">
      <c r="A2541" s="107" t="s">
        <v>2129</v>
      </c>
      <c r="B2541" s="107" t="s">
        <v>2157</v>
      </c>
      <c r="C2541" s="107" t="s">
        <v>5704</v>
      </c>
      <c r="D2541" s="108">
        <v>1</v>
      </c>
      <c r="E2541" s="107"/>
      <c r="F2541" s="107" t="s">
        <v>5303</v>
      </c>
      <c r="G2541" s="107" t="s">
        <v>2158</v>
      </c>
      <c r="I2541" s="1" t="s">
        <v>94</v>
      </c>
      <c r="K2541" s="1" t="s">
        <v>2159</v>
      </c>
      <c r="N2541" s="53">
        <v>40</v>
      </c>
      <c r="O2541" s="54">
        <v>4</v>
      </c>
      <c r="Q2541" s="56">
        <v>4</v>
      </c>
      <c r="R2541" s="57">
        <v>2</v>
      </c>
      <c r="S2541" s="58">
        <v>7</v>
      </c>
      <c r="U2541" s="1">
        <v>2</v>
      </c>
      <c r="V2541" s="4" t="s">
        <v>2160</v>
      </c>
      <c r="AL2541" s="59" t="s">
        <v>30</v>
      </c>
    </row>
    <row r="2542" spans="1:40" ht="24">
      <c r="A2542" s="1" t="s">
        <v>2129</v>
      </c>
      <c r="B2542" s="1" t="s">
        <v>2153</v>
      </c>
      <c r="C2542" s="1" t="s">
        <v>5704</v>
      </c>
      <c r="D2542" s="47">
        <v>2</v>
      </c>
      <c r="F2542" s="1" t="s">
        <v>5303</v>
      </c>
      <c r="G2542" s="1" t="s">
        <v>2154</v>
      </c>
      <c r="I2542" s="1" t="s">
        <v>94</v>
      </c>
      <c r="K2542" s="1" t="s">
        <v>2155</v>
      </c>
      <c r="N2542" s="53">
        <v>45</v>
      </c>
      <c r="O2542" s="54">
        <v>1</v>
      </c>
      <c r="Q2542" s="56">
        <v>2</v>
      </c>
      <c r="R2542" s="57">
        <v>3</v>
      </c>
      <c r="S2542" s="58">
        <v>11</v>
      </c>
      <c r="U2542" s="1">
        <v>5</v>
      </c>
      <c r="V2542" s="4" t="s">
        <v>2156</v>
      </c>
      <c r="AL2542" s="59" t="s">
        <v>30</v>
      </c>
    </row>
    <row r="2543" spans="1:40" ht="72">
      <c r="A2543" s="1" t="s">
        <v>2129</v>
      </c>
      <c r="B2543" s="1" t="s">
        <v>2134</v>
      </c>
      <c r="C2543" s="1" t="s">
        <v>5704</v>
      </c>
      <c r="D2543" s="47">
        <v>3</v>
      </c>
      <c r="F2543" s="1" t="s">
        <v>5303</v>
      </c>
      <c r="G2543" s="1" t="s">
        <v>2135</v>
      </c>
      <c r="I2543" s="1" t="s">
        <v>88</v>
      </c>
      <c r="K2543" s="1" t="s">
        <v>2136</v>
      </c>
      <c r="L2543" s="2" t="s">
        <v>704</v>
      </c>
      <c r="V2543" s="4" t="s">
        <v>2137</v>
      </c>
      <c r="AL2543" s="59" t="s">
        <v>30</v>
      </c>
    </row>
    <row r="2544" spans="1:40" ht="96">
      <c r="A2544" s="1" t="s">
        <v>2129</v>
      </c>
      <c r="B2544" s="1" t="s">
        <v>2130</v>
      </c>
      <c r="C2544" s="1" t="s">
        <v>5704</v>
      </c>
      <c r="D2544" s="47">
        <v>4</v>
      </c>
      <c r="F2544" s="1" t="s">
        <v>5303</v>
      </c>
      <c r="G2544" s="1" t="s">
        <v>9555</v>
      </c>
      <c r="I2544" s="1" t="s">
        <v>125</v>
      </c>
      <c r="M2544" s="18">
        <v>1</v>
      </c>
      <c r="N2544" s="53" t="s">
        <v>9506</v>
      </c>
      <c r="V2544" s="4" t="s">
        <v>2131</v>
      </c>
      <c r="X2544" s="1" t="s">
        <v>2132</v>
      </c>
      <c r="Y2544" s="1" t="s">
        <v>9555</v>
      </c>
      <c r="AA2544" s="1" t="s">
        <v>125</v>
      </c>
      <c r="AE2544" s="1">
        <v>1</v>
      </c>
      <c r="AF2544" s="53" t="s">
        <v>9507</v>
      </c>
      <c r="AL2544" s="59" t="s">
        <v>34</v>
      </c>
      <c r="AN2544" s="4" t="s">
        <v>2133</v>
      </c>
    </row>
    <row r="2545" spans="1:40" ht="36">
      <c r="A2545" s="1" t="s">
        <v>2129</v>
      </c>
      <c r="B2545" s="1" t="s">
        <v>2138</v>
      </c>
      <c r="C2545" s="1" t="s">
        <v>5704</v>
      </c>
      <c r="D2545" s="47">
        <v>5</v>
      </c>
      <c r="F2545" s="1" t="s">
        <v>5303</v>
      </c>
      <c r="G2545" s="1" t="s">
        <v>9555</v>
      </c>
      <c r="I2545" s="1" t="s">
        <v>125</v>
      </c>
      <c r="M2545" s="18">
        <v>2</v>
      </c>
      <c r="N2545" s="53" t="s">
        <v>9506</v>
      </c>
      <c r="V2545" s="4" t="s">
        <v>2139</v>
      </c>
      <c r="Y2545" s="1" t="s">
        <v>9631</v>
      </c>
      <c r="AA2545" s="1" t="s">
        <v>125</v>
      </c>
      <c r="AE2545" s="1">
        <v>2</v>
      </c>
      <c r="AF2545" s="53" t="s">
        <v>9507</v>
      </c>
      <c r="AL2545" s="59" t="s">
        <v>32</v>
      </c>
      <c r="AN2545" s="4" t="s">
        <v>2140</v>
      </c>
    </row>
    <row r="2546" spans="1:40" ht="48">
      <c r="A2546" s="1" t="s">
        <v>2129</v>
      </c>
      <c r="B2546" s="1" t="s">
        <v>2141</v>
      </c>
      <c r="C2546" s="1" t="s">
        <v>5704</v>
      </c>
      <c r="D2546" s="47">
        <v>6</v>
      </c>
      <c r="F2546" s="1" t="s">
        <v>5303</v>
      </c>
      <c r="G2546" s="1" t="s">
        <v>9555</v>
      </c>
      <c r="I2546" s="1" t="s">
        <v>125</v>
      </c>
      <c r="M2546" s="18">
        <v>2</v>
      </c>
      <c r="N2546" s="53" t="s">
        <v>9506</v>
      </c>
      <c r="V2546" s="4" t="s">
        <v>2139</v>
      </c>
      <c r="Y2546" s="1" t="s">
        <v>9632</v>
      </c>
      <c r="AA2546" s="1" t="s">
        <v>125</v>
      </c>
      <c r="AE2546" s="1">
        <v>2</v>
      </c>
      <c r="AF2546" s="53" t="s">
        <v>9507</v>
      </c>
      <c r="AL2546" s="59" t="s">
        <v>166</v>
      </c>
      <c r="AN2546" s="4" t="s">
        <v>2142</v>
      </c>
    </row>
    <row r="2547" spans="1:40" ht="60">
      <c r="A2547" s="1" t="s">
        <v>2129</v>
      </c>
      <c r="B2547" s="1" t="s">
        <v>2143</v>
      </c>
      <c r="C2547" s="1" t="s">
        <v>5704</v>
      </c>
      <c r="D2547" s="47">
        <v>7</v>
      </c>
      <c r="F2547" s="1" t="s">
        <v>5303</v>
      </c>
      <c r="G2547" s="1" t="s">
        <v>9555</v>
      </c>
      <c r="I2547" s="1" t="s">
        <v>125</v>
      </c>
      <c r="M2547" s="18">
        <v>2</v>
      </c>
      <c r="N2547" s="53" t="s">
        <v>9506</v>
      </c>
      <c r="V2547" s="4" t="s">
        <v>2139</v>
      </c>
      <c r="Y2547" s="1" t="s">
        <v>9633</v>
      </c>
      <c r="AA2547" s="1" t="s">
        <v>125</v>
      </c>
      <c r="AE2547" s="1">
        <v>2</v>
      </c>
      <c r="AF2547" s="53" t="s">
        <v>9507</v>
      </c>
      <c r="AL2547" s="59" t="s">
        <v>33</v>
      </c>
      <c r="AN2547" s="4" t="s">
        <v>2144</v>
      </c>
    </row>
    <row r="2548" spans="1:40" ht="60">
      <c r="A2548" s="1" t="s">
        <v>2129</v>
      </c>
      <c r="B2548" s="1" t="s">
        <v>2145</v>
      </c>
      <c r="C2548" s="1" t="s">
        <v>5704</v>
      </c>
      <c r="D2548" s="47">
        <v>8</v>
      </c>
      <c r="F2548" s="1" t="s">
        <v>5303</v>
      </c>
      <c r="G2548" s="1" t="s">
        <v>9555</v>
      </c>
      <c r="I2548" s="1" t="s">
        <v>125</v>
      </c>
      <c r="M2548" s="18">
        <v>2</v>
      </c>
      <c r="N2548" s="53" t="s">
        <v>9506</v>
      </c>
      <c r="V2548" s="4" t="s">
        <v>2139</v>
      </c>
      <c r="Y2548" s="1" t="s">
        <v>9634</v>
      </c>
      <c r="AA2548" s="1" t="s">
        <v>125</v>
      </c>
      <c r="AE2548" s="1">
        <v>2</v>
      </c>
      <c r="AF2548" s="53" t="s">
        <v>9507</v>
      </c>
      <c r="AL2548" s="59" t="s">
        <v>34</v>
      </c>
      <c r="AN2548" s="4" t="s">
        <v>2146</v>
      </c>
    </row>
    <row r="2549" spans="1:40" ht="96">
      <c r="A2549" s="1" t="s">
        <v>2129</v>
      </c>
      <c r="B2549" s="1" t="s">
        <v>2147</v>
      </c>
      <c r="C2549" s="1" t="s">
        <v>5704</v>
      </c>
      <c r="D2549" s="47">
        <v>9</v>
      </c>
      <c r="F2549" s="1" t="s">
        <v>5303</v>
      </c>
      <c r="G2549" s="1" t="s">
        <v>9555</v>
      </c>
      <c r="I2549" s="1" t="s">
        <v>125</v>
      </c>
      <c r="M2549" s="18">
        <v>2</v>
      </c>
      <c r="N2549" s="53" t="s">
        <v>9506</v>
      </c>
      <c r="V2549" s="4" t="s">
        <v>2139</v>
      </c>
      <c r="Y2549" s="1" t="s">
        <v>9531</v>
      </c>
      <c r="AA2549" s="1" t="s">
        <v>125</v>
      </c>
      <c r="AE2549" s="1">
        <v>2</v>
      </c>
      <c r="AF2549" s="53" t="s">
        <v>9507</v>
      </c>
      <c r="AL2549" s="59" t="s">
        <v>36</v>
      </c>
      <c r="AN2549" s="4" t="s">
        <v>2148</v>
      </c>
    </row>
    <row r="2550" spans="1:40" ht="72">
      <c r="A2550" s="1" t="s">
        <v>2129</v>
      </c>
      <c r="B2550" s="1" t="s">
        <v>2149</v>
      </c>
      <c r="C2550" s="1" t="s">
        <v>5704</v>
      </c>
      <c r="D2550" s="47">
        <v>10</v>
      </c>
      <c r="F2550" s="1" t="s">
        <v>5303</v>
      </c>
      <c r="G2550" s="1" t="s">
        <v>9555</v>
      </c>
      <c r="I2550" s="1" t="s">
        <v>125</v>
      </c>
      <c r="M2550" s="18">
        <v>2</v>
      </c>
      <c r="N2550" s="53" t="s">
        <v>9506</v>
      </c>
      <c r="V2550" s="4" t="s">
        <v>2139</v>
      </c>
      <c r="Y2550" s="1" t="s">
        <v>9635</v>
      </c>
      <c r="AA2550" s="1" t="s">
        <v>125</v>
      </c>
      <c r="AE2550" s="1">
        <v>2</v>
      </c>
      <c r="AF2550" s="53" t="s">
        <v>9507</v>
      </c>
      <c r="AL2550" s="59" t="s">
        <v>34</v>
      </c>
      <c r="AN2550" s="4" t="s">
        <v>2150</v>
      </c>
    </row>
    <row r="2551" spans="1:40" ht="60">
      <c r="A2551" s="1" t="s">
        <v>2129</v>
      </c>
      <c r="B2551" s="1" t="s">
        <v>2151</v>
      </c>
      <c r="C2551" s="1" t="s">
        <v>5704</v>
      </c>
      <c r="D2551" s="47">
        <v>11</v>
      </c>
      <c r="F2551" s="1" t="s">
        <v>5303</v>
      </c>
      <c r="G2551" s="1" t="s">
        <v>9555</v>
      </c>
      <c r="I2551" s="1" t="s">
        <v>125</v>
      </c>
      <c r="M2551" s="18">
        <v>2</v>
      </c>
      <c r="N2551" s="53" t="s">
        <v>9506</v>
      </c>
      <c r="V2551" s="4" t="s">
        <v>2139</v>
      </c>
      <c r="Y2551" s="1" t="s">
        <v>9636</v>
      </c>
      <c r="AA2551" s="1" t="s">
        <v>125</v>
      </c>
      <c r="AE2551" s="1">
        <v>2</v>
      </c>
      <c r="AF2551" s="53" t="s">
        <v>9507</v>
      </c>
      <c r="AL2551" s="59" t="s">
        <v>46</v>
      </c>
      <c r="AN2551" s="4" t="s">
        <v>2152</v>
      </c>
    </row>
    <row r="2552" spans="1:40" ht="84">
      <c r="A2552" s="1" t="s">
        <v>2129</v>
      </c>
      <c r="B2552" s="1" t="s">
        <v>2161</v>
      </c>
      <c r="C2552" s="1" t="s">
        <v>5704</v>
      </c>
      <c r="D2552" s="47">
        <v>12</v>
      </c>
      <c r="F2552" s="1" t="s">
        <v>5303</v>
      </c>
      <c r="G2552" s="1" t="s">
        <v>9555</v>
      </c>
      <c r="I2552" s="1" t="s">
        <v>125</v>
      </c>
      <c r="M2552" s="18">
        <v>3</v>
      </c>
      <c r="N2552" s="53" t="s">
        <v>9506</v>
      </c>
      <c r="V2552" s="4" t="s">
        <v>2162</v>
      </c>
      <c r="Y2552" s="1" t="s">
        <v>9684</v>
      </c>
      <c r="AA2552" s="1" t="s">
        <v>125</v>
      </c>
      <c r="AE2552" s="1">
        <v>3</v>
      </c>
      <c r="AF2552" s="53" t="s">
        <v>9507</v>
      </c>
      <c r="AL2552" s="59" t="s">
        <v>33</v>
      </c>
      <c r="AN2552" s="4" t="s">
        <v>2163</v>
      </c>
    </row>
    <row r="2553" spans="1:40">
      <c r="A2553" s="107" t="s">
        <v>1886</v>
      </c>
      <c r="B2553" s="107" t="s">
        <v>1969</v>
      </c>
      <c r="C2553" s="107" t="s">
        <v>5705</v>
      </c>
      <c r="D2553" s="108">
        <v>1</v>
      </c>
      <c r="E2553" s="107">
        <v>3</v>
      </c>
      <c r="F2553" s="107" t="s">
        <v>12561</v>
      </c>
      <c r="G2553" s="107" t="s">
        <v>1970</v>
      </c>
      <c r="I2553" s="1" t="s">
        <v>94</v>
      </c>
      <c r="K2553" s="1" t="s">
        <v>1971</v>
      </c>
      <c r="L2553" s="2" t="s">
        <v>1972</v>
      </c>
      <c r="N2553" s="53">
        <v>34</v>
      </c>
      <c r="O2553" s="54">
        <v>2</v>
      </c>
      <c r="Q2553" s="56">
        <v>2</v>
      </c>
      <c r="R2553" s="57">
        <v>2</v>
      </c>
      <c r="S2553" s="58">
        <v>3</v>
      </c>
      <c r="AL2553" s="59" t="s">
        <v>30</v>
      </c>
    </row>
    <row r="2554" spans="1:40">
      <c r="A2554" s="1" t="s">
        <v>1886</v>
      </c>
      <c r="B2554" s="1" t="s">
        <v>1927</v>
      </c>
      <c r="C2554" s="1" t="s">
        <v>5705</v>
      </c>
      <c r="D2554" s="47">
        <v>2</v>
      </c>
      <c r="E2554" s="1">
        <v>1</v>
      </c>
      <c r="F2554" s="1" t="s">
        <v>12561</v>
      </c>
      <c r="G2554" s="1" t="s">
        <v>1928</v>
      </c>
      <c r="H2554" s="1" t="s">
        <v>26</v>
      </c>
      <c r="I2554" s="1" t="s">
        <v>94</v>
      </c>
      <c r="K2554" s="1" t="s">
        <v>1929</v>
      </c>
      <c r="L2554" s="2" t="s">
        <v>1930</v>
      </c>
      <c r="N2554" s="53">
        <v>42</v>
      </c>
      <c r="O2554" s="54">
        <v>2</v>
      </c>
      <c r="Q2554" s="56">
        <v>3</v>
      </c>
      <c r="R2554" s="57">
        <v>3</v>
      </c>
      <c r="S2554" s="58">
        <v>5</v>
      </c>
      <c r="U2554" s="1">
        <v>4</v>
      </c>
      <c r="AL2554" s="59" t="s">
        <v>30</v>
      </c>
    </row>
    <row r="2555" spans="1:40">
      <c r="A2555" s="1" t="s">
        <v>1886</v>
      </c>
      <c r="B2555" s="1" t="s">
        <v>2024</v>
      </c>
      <c r="C2555" s="1" t="s">
        <v>5705</v>
      </c>
      <c r="D2555" s="47">
        <v>3</v>
      </c>
      <c r="E2555" s="1">
        <v>2</v>
      </c>
      <c r="F2555" s="1" t="s">
        <v>12561</v>
      </c>
      <c r="G2555" s="1" t="s">
        <v>2025</v>
      </c>
      <c r="I2555" s="1" t="s">
        <v>94</v>
      </c>
      <c r="K2555" s="1" t="s">
        <v>1893</v>
      </c>
      <c r="L2555" s="2" t="s">
        <v>2026</v>
      </c>
      <c r="N2555" s="53">
        <v>40</v>
      </c>
      <c r="Q2555" s="56">
        <v>4</v>
      </c>
      <c r="R2555" s="57">
        <v>1</v>
      </c>
      <c r="S2555" s="58">
        <v>2</v>
      </c>
      <c r="AL2555" s="59" t="s">
        <v>30</v>
      </c>
    </row>
    <row r="2556" spans="1:40">
      <c r="A2556" s="1" t="s">
        <v>1886</v>
      </c>
      <c r="B2556" s="1" t="s">
        <v>1891</v>
      </c>
      <c r="C2556" s="1" t="s">
        <v>5705</v>
      </c>
      <c r="D2556" s="47">
        <v>4</v>
      </c>
      <c r="E2556" s="1">
        <v>4</v>
      </c>
      <c r="F2556" s="1" t="s">
        <v>12561</v>
      </c>
      <c r="G2556" s="1" t="s">
        <v>1892</v>
      </c>
      <c r="I2556" s="1" t="s">
        <v>94</v>
      </c>
      <c r="K2556" s="1" t="s">
        <v>1893</v>
      </c>
      <c r="N2556" s="53">
        <v>38</v>
      </c>
      <c r="O2556" s="54">
        <v>2</v>
      </c>
      <c r="Q2556" s="56">
        <v>3</v>
      </c>
      <c r="R2556" s="57">
        <v>2</v>
      </c>
      <c r="S2556" s="58">
        <v>3</v>
      </c>
      <c r="AL2556" s="59" t="s">
        <v>30</v>
      </c>
    </row>
    <row r="2557" spans="1:40">
      <c r="A2557" s="1" t="s">
        <v>1886</v>
      </c>
      <c r="B2557" s="1" t="s">
        <v>1946</v>
      </c>
      <c r="C2557" s="1" t="s">
        <v>5705</v>
      </c>
      <c r="D2557" s="47">
        <v>5</v>
      </c>
      <c r="E2557" s="1">
        <v>2</v>
      </c>
      <c r="F2557" s="1" t="s">
        <v>12561</v>
      </c>
      <c r="G2557" s="1" t="s">
        <v>1947</v>
      </c>
      <c r="I2557" s="1" t="s">
        <v>104</v>
      </c>
      <c r="K2557" s="1" t="s">
        <v>1948</v>
      </c>
      <c r="O2557" s="54">
        <v>3</v>
      </c>
      <c r="T2557" s="59">
        <v>3</v>
      </c>
      <c r="AL2557" s="59" t="s">
        <v>30</v>
      </c>
    </row>
    <row r="2558" spans="1:40">
      <c r="A2558" s="1" t="s">
        <v>1886</v>
      </c>
      <c r="B2558" s="1" t="s">
        <v>2062</v>
      </c>
      <c r="C2558" s="1" t="s">
        <v>5705</v>
      </c>
      <c r="D2558" s="47">
        <v>6</v>
      </c>
      <c r="E2558" s="1">
        <v>3</v>
      </c>
      <c r="F2558" s="1" t="s">
        <v>12561</v>
      </c>
      <c r="G2558" s="1" t="s">
        <v>2063</v>
      </c>
      <c r="I2558" s="1" t="s">
        <v>104</v>
      </c>
      <c r="K2558" s="1" t="s">
        <v>2064</v>
      </c>
      <c r="O2558" s="54">
        <v>2</v>
      </c>
      <c r="T2558" s="59">
        <v>1</v>
      </c>
      <c r="AL2558" s="59" t="s">
        <v>30</v>
      </c>
    </row>
    <row r="2559" spans="1:40">
      <c r="A2559" s="1" t="s">
        <v>1886</v>
      </c>
      <c r="B2559" s="1" t="s">
        <v>2073</v>
      </c>
      <c r="C2559" s="1" t="s">
        <v>5705</v>
      </c>
      <c r="D2559" s="47">
        <v>7</v>
      </c>
      <c r="E2559" s="1">
        <v>1</v>
      </c>
      <c r="F2559" s="1" t="s">
        <v>12561</v>
      </c>
      <c r="G2559" s="1" t="s">
        <v>2074</v>
      </c>
      <c r="I2559" s="1" t="s">
        <v>104</v>
      </c>
      <c r="K2559" s="1" t="s">
        <v>2075</v>
      </c>
      <c r="O2559" s="54">
        <v>3</v>
      </c>
      <c r="T2559" s="59">
        <v>4</v>
      </c>
      <c r="AL2559" s="59" t="s">
        <v>30</v>
      </c>
    </row>
    <row r="2560" spans="1:40">
      <c r="A2560" s="1" t="s">
        <v>1886</v>
      </c>
      <c r="B2560" s="1" t="s">
        <v>2060</v>
      </c>
      <c r="C2560" s="1" t="s">
        <v>5705</v>
      </c>
      <c r="D2560" s="47">
        <v>8</v>
      </c>
      <c r="E2560" s="1">
        <v>3</v>
      </c>
      <c r="F2560" s="1" t="s">
        <v>12561</v>
      </c>
      <c r="G2560" s="1" t="s">
        <v>2061</v>
      </c>
      <c r="I2560" s="1" t="s">
        <v>82</v>
      </c>
      <c r="AL2560" s="59" t="s">
        <v>30</v>
      </c>
    </row>
    <row r="2561" spans="1:38">
      <c r="A2561" s="1" t="s">
        <v>1886</v>
      </c>
      <c r="B2561" s="1" t="s">
        <v>1993</v>
      </c>
      <c r="C2561" s="1" t="s">
        <v>5705</v>
      </c>
      <c r="D2561" s="47">
        <v>9</v>
      </c>
      <c r="E2561" s="1">
        <v>2</v>
      </c>
      <c r="F2561" s="1" t="s">
        <v>12561</v>
      </c>
      <c r="G2561" s="1" t="s">
        <v>1994</v>
      </c>
      <c r="I2561" s="1" t="s">
        <v>82</v>
      </c>
      <c r="AL2561" s="59" t="s">
        <v>30</v>
      </c>
    </row>
    <row r="2562" spans="1:38">
      <c r="A2562" s="1" t="s">
        <v>1886</v>
      </c>
      <c r="B2562" s="1" t="s">
        <v>2034</v>
      </c>
      <c r="C2562" s="1" t="s">
        <v>5705</v>
      </c>
      <c r="D2562" s="47">
        <v>10</v>
      </c>
      <c r="E2562" s="1">
        <v>5</v>
      </c>
      <c r="F2562" s="1" t="s">
        <v>12562</v>
      </c>
      <c r="G2562" s="1" t="s">
        <v>2035</v>
      </c>
      <c r="I2562" s="1" t="s">
        <v>94</v>
      </c>
      <c r="K2562" s="1" t="s">
        <v>2036</v>
      </c>
      <c r="N2562" s="53">
        <v>26</v>
      </c>
      <c r="O2562" s="54">
        <v>1</v>
      </c>
      <c r="Q2562" s="56">
        <v>2</v>
      </c>
      <c r="R2562" s="57">
        <v>1</v>
      </c>
      <c r="S2562" s="58">
        <v>2</v>
      </c>
      <c r="AL2562" s="59" t="s">
        <v>30</v>
      </c>
    </row>
    <row r="2563" spans="1:38">
      <c r="A2563" s="1" t="s">
        <v>1886</v>
      </c>
      <c r="B2563" s="1" t="s">
        <v>1900</v>
      </c>
      <c r="C2563" s="1" t="s">
        <v>5705</v>
      </c>
      <c r="D2563" s="47">
        <v>11</v>
      </c>
      <c r="E2563" s="1">
        <v>3</v>
      </c>
      <c r="F2563" s="1" t="s">
        <v>12562</v>
      </c>
      <c r="G2563" s="1" t="s">
        <v>1901</v>
      </c>
      <c r="I2563" s="1" t="s">
        <v>94</v>
      </c>
      <c r="K2563" s="1" t="s">
        <v>1902</v>
      </c>
      <c r="N2563" s="53">
        <v>32</v>
      </c>
      <c r="O2563" s="54">
        <v>0</v>
      </c>
      <c r="Q2563" s="56">
        <v>4</v>
      </c>
      <c r="R2563" s="57">
        <v>1</v>
      </c>
      <c r="S2563" s="58">
        <v>4</v>
      </c>
      <c r="AL2563" s="59" t="s">
        <v>30</v>
      </c>
    </row>
    <row r="2564" spans="1:38">
      <c r="A2564" s="1" t="s">
        <v>1886</v>
      </c>
      <c r="B2564" s="1" t="s">
        <v>2027</v>
      </c>
      <c r="C2564" s="1" t="s">
        <v>5705</v>
      </c>
      <c r="D2564" s="47">
        <v>12</v>
      </c>
      <c r="E2564" s="1">
        <v>2</v>
      </c>
      <c r="F2564" s="1" t="s">
        <v>12562</v>
      </c>
      <c r="G2564" s="1" t="s">
        <v>2028</v>
      </c>
      <c r="I2564" s="1" t="s">
        <v>94</v>
      </c>
      <c r="K2564" s="1" t="s">
        <v>2029</v>
      </c>
      <c r="N2564" s="53">
        <v>37</v>
      </c>
      <c r="O2564" s="54">
        <v>3</v>
      </c>
      <c r="Q2564" s="56">
        <v>5</v>
      </c>
      <c r="R2564" s="57">
        <v>2</v>
      </c>
      <c r="S2564" s="58">
        <v>6</v>
      </c>
      <c r="AL2564" s="59" t="s">
        <v>30</v>
      </c>
    </row>
    <row r="2565" spans="1:38">
      <c r="A2565" s="1" t="s">
        <v>1886</v>
      </c>
      <c r="B2565" s="1" t="s">
        <v>2065</v>
      </c>
      <c r="C2565" s="1" t="s">
        <v>5705</v>
      </c>
      <c r="D2565" s="47">
        <v>13</v>
      </c>
      <c r="E2565" s="1">
        <v>1</v>
      </c>
      <c r="F2565" s="1" t="s">
        <v>12562</v>
      </c>
      <c r="G2565" s="1" t="s">
        <v>2066</v>
      </c>
      <c r="H2565" s="1" t="s">
        <v>26</v>
      </c>
      <c r="I2565" s="1" t="s">
        <v>94</v>
      </c>
      <c r="K2565" s="1" t="s">
        <v>2067</v>
      </c>
      <c r="N2565" s="53">
        <v>50</v>
      </c>
      <c r="O2565" s="54">
        <v>4</v>
      </c>
      <c r="Q2565" s="56">
        <v>0</v>
      </c>
      <c r="R2565" s="57">
        <v>4</v>
      </c>
      <c r="S2565" s="58">
        <v>6</v>
      </c>
      <c r="U2565" s="1">
        <v>5</v>
      </c>
      <c r="AL2565" s="59" t="s">
        <v>30</v>
      </c>
    </row>
    <row r="2566" spans="1:38">
      <c r="A2566" s="1" t="s">
        <v>1886</v>
      </c>
      <c r="B2566" s="1" t="s">
        <v>1906</v>
      </c>
      <c r="C2566" s="1" t="s">
        <v>5705</v>
      </c>
      <c r="D2566" s="47">
        <v>14</v>
      </c>
      <c r="E2566" s="1">
        <v>2</v>
      </c>
      <c r="F2566" s="1" t="s">
        <v>12562</v>
      </c>
      <c r="G2566" s="1" t="s">
        <v>1907</v>
      </c>
      <c r="I2566" s="1" t="s">
        <v>104</v>
      </c>
      <c r="K2566" s="1" t="s">
        <v>1896</v>
      </c>
      <c r="O2566" s="54">
        <v>1</v>
      </c>
      <c r="T2566" s="59">
        <v>3</v>
      </c>
      <c r="AL2566" s="59" t="s">
        <v>30</v>
      </c>
    </row>
    <row r="2567" spans="1:38">
      <c r="A2567" s="1" t="s">
        <v>1886</v>
      </c>
      <c r="B2567" s="1" t="s">
        <v>1935</v>
      </c>
      <c r="C2567" s="1" t="s">
        <v>5705</v>
      </c>
      <c r="D2567" s="47">
        <v>15</v>
      </c>
      <c r="E2567" s="1">
        <v>2</v>
      </c>
      <c r="F2567" s="1" t="s">
        <v>12562</v>
      </c>
      <c r="G2567" s="1" t="s">
        <v>1936</v>
      </c>
      <c r="I2567" s="1" t="s">
        <v>104</v>
      </c>
      <c r="K2567" s="1" t="s">
        <v>1172</v>
      </c>
      <c r="O2567" s="54">
        <v>2</v>
      </c>
      <c r="T2567" s="59">
        <v>4</v>
      </c>
      <c r="U2567" s="1">
        <v>2</v>
      </c>
      <c r="AL2567" s="59" t="s">
        <v>30</v>
      </c>
    </row>
    <row r="2568" spans="1:38">
      <c r="A2568" s="1" t="s">
        <v>1886</v>
      </c>
      <c r="B2568" s="1" t="s">
        <v>2045</v>
      </c>
      <c r="C2568" s="1" t="s">
        <v>5705</v>
      </c>
      <c r="D2568" s="47">
        <v>16</v>
      </c>
      <c r="E2568" s="1">
        <v>3</v>
      </c>
      <c r="F2568" s="1" t="s">
        <v>12562</v>
      </c>
      <c r="G2568" s="1" t="s">
        <v>2046</v>
      </c>
      <c r="I2568" s="1" t="s">
        <v>82</v>
      </c>
      <c r="L2568" s="2" t="s">
        <v>1227</v>
      </c>
      <c r="AL2568" s="59" t="s">
        <v>30</v>
      </c>
    </row>
    <row r="2569" spans="1:38">
      <c r="A2569" s="1" t="s">
        <v>1886</v>
      </c>
      <c r="B2569" s="1" t="s">
        <v>1977</v>
      </c>
      <c r="C2569" s="1" t="s">
        <v>5705</v>
      </c>
      <c r="D2569" s="47">
        <v>17</v>
      </c>
      <c r="E2569" s="1">
        <v>2</v>
      </c>
      <c r="F2569" s="1" t="s">
        <v>12562</v>
      </c>
      <c r="G2569" s="1" t="s">
        <v>1978</v>
      </c>
      <c r="I2569" s="1" t="s">
        <v>82</v>
      </c>
      <c r="AL2569" s="59" t="s">
        <v>30</v>
      </c>
    </row>
    <row r="2570" spans="1:38">
      <c r="A2570" s="1" t="s">
        <v>1886</v>
      </c>
      <c r="B2570" s="1" t="s">
        <v>2052</v>
      </c>
      <c r="C2570" s="1" t="s">
        <v>5705</v>
      </c>
      <c r="D2570" s="47">
        <v>18</v>
      </c>
      <c r="E2570" s="1">
        <v>1</v>
      </c>
      <c r="F2570" s="1" t="s">
        <v>12563</v>
      </c>
      <c r="G2570" s="1" t="s">
        <v>2053</v>
      </c>
      <c r="H2570" s="1" t="s">
        <v>26</v>
      </c>
      <c r="I2570" s="1" t="s">
        <v>27</v>
      </c>
      <c r="J2570" s="1" t="s">
        <v>57</v>
      </c>
      <c r="K2570" s="1" t="s">
        <v>51</v>
      </c>
      <c r="M2570" s="18">
        <v>9</v>
      </c>
      <c r="P2570" s="55">
        <v>3</v>
      </c>
      <c r="Q2570" s="56">
        <v>1</v>
      </c>
      <c r="R2570" s="57">
        <v>1</v>
      </c>
      <c r="S2570" s="58">
        <v>3</v>
      </c>
      <c r="AL2570" s="59" t="s">
        <v>30</v>
      </c>
    </row>
    <row r="2571" spans="1:38">
      <c r="A2571" s="1" t="s">
        <v>1886</v>
      </c>
      <c r="B2571" s="1" t="s">
        <v>2080</v>
      </c>
      <c r="C2571" s="1" t="s">
        <v>5705</v>
      </c>
      <c r="D2571" s="47">
        <v>19</v>
      </c>
      <c r="E2571" s="1">
        <v>1</v>
      </c>
      <c r="F2571" s="1" t="s">
        <v>12563</v>
      </c>
      <c r="G2571" s="1" t="s">
        <v>2081</v>
      </c>
      <c r="H2571" s="1" t="s">
        <v>26</v>
      </c>
      <c r="I2571" s="1" t="s">
        <v>27</v>
      </c>
      <c r="J2571" s="1" t="s">
        <v>50</v>
      </c>
      <c r="K2571" s="1" t="s">
        <v>51</v>
      </c>
      <c r="L2571" s="2" t="s">
        <v>1922</v>
      </c>
      <c r="M2571" s="18">
        <v>11</v>
      </c>
      <c r="P2571" s="55">
        <v>2</v>
      </c>
      <c r="Q2571" s="56">
        <v>2</v>
      </c>
      <c r="R2571" s="57">
        <v>2</v>
      </c>
      <c r="S2571" s="58">
        <v>4</v>
      </c>
      <c r="AL2571" s="59" t="s">
        <v>30</v>
      </c>
    </row>
    <row r="2572" spans="1:38">
      <c r="A2572" s="1" t="s">
        <v>1886</v>
      </c>
      <c r="B2572" s="1" t="s">
        <v>1920</v>
      </c>
      <c r="C2572" s="1" t="s">
        <v>5705</v>
      </c>
      <c r="D2572" s="47">
        <v>20</v>
      </c>
      <c r="E2572" s="1">
        <v>1</v>
      </c>
      <c r="F2572" s="1" t="s">
        <v>12563</v>
      </c>
      <c r="G2572" s="1" t="s">
        <v>1921</v>
      </c>
      <c r="H2572" s="1" t="s">
        <v>26</v>
      </c>
      <c r="I2572" s="1" t="s">
        <v>27</v>
      </c>
      <c r="J2572" s="1" t="s">
        <v>50</v>
      </c>
      <c r="K2572" s="1" t="s">
        <v>51</v>
      </c>
      <c r="L2572" s="2" t="s">
        <v>1922</v>
      </c>
      <c r="M2572" s="18">
        <v>9</v>
      </c>
      <c r="P2572" s="55">
        <v>1</v>
      </c>
      <c r="Q2572" s="56">
        <v>4</v>
      </c>
      <c r="R2572" s="57">
        <v>0</v>
      </c>
      <c r="S2572" s="58">
        <v>4</v>
      </c>
      <c r="AL2572" s="59" t="s">
        <v>30</v>
      </c>
    </row>
    <row r="2573" spans="1:38">
      <c r="A2573" s="1" t="s">
        <v>1886</v>
      </c>
      <c r="B2573" s="1" t="s">
        <v>1903</v>
      </c>
      <c r="C2573" s="1" t="s">
        <v>5705</v>
      </c>
      <c r="D2573" s="47">
        <v>21</v>
      </c>
      <c r="E2573" s="1">
        <v>1</v>
      </c>
      <c r="F2573" s="1" t="s">
        <v>12563</v>
      </c>
      <c r="G2573" s="1" t="s">
        <v>1904</v>
      </c>
      <c r="H2573" s="1" t="s">
        <v>26</v>
      </c>
      <c r="I2573" s="1" t="s">
        <v>27</v>
      </c>
      <c r="J2573" s="1" t="s">
        <v>28</v>
      </c>
      <c r="K2573" s="1" t="s">
        <v>51</v>
      </c>
      <c r="L2573" s="2" t="s">
        <v>1905</v>
      </c>
      <c r="M2573" s="18">
        <v>11</v>
      </c>
      <c r="P2573" s="55">
        <v>1</v>
      </c>
      <c r="Q2573" s="56">
        <v>3</v>
      </c>
      <c r="R2573" s="57">
        <v>2</v>
      </c>
      <c r="S2573" s="58">
        <v>4</v>
      </c>
      <c r="AL2573" s="59" t="s">
        <v>30</v>
      </c>
    </row>
    <row r="2574" spans="1:38">
      <c r="A2574" s="1" t="s">
        <v>1886</v>
      </c>
      <c r="B2574" s="1" t="s">
        <v>1942</v>
      </c>
      <c r="C2574" s="1" t="s">
        <v>5705</v>
      </c>
      <c r="D2574" s="47">
        <v>22</v>
      </c>
      <c r="E2574" s="1">
        <v>1</v>
      </c>
      <c r="F2574" s="1" t="s">
        <v>12563</v>
      </c>
      <c r="G2574" s="1" t="s">
        <v>120</v>
      </c>
      <c r="H2574" s="1" t="s">
        <v>26</v>
      </c>
      <c r="I2574" s="1" t="s">
        <v>27</v>
      </c>
      <c r="J2574" s="1" t="s">
        <v>39</v>
      </c>
      <c r="K2574" s="1" t="s">
        <v>51</v>
      </c>
      <c r="L2574" s="2" t="s">
        <v>1905</v>
      </c>
      <c r="M2574" s="18">
        <v>9</v>
      </c>
      <c r="P2574" s="55">
        <v>2</v>
      </c>
      <c r="Q2574" s="56">
        <v>0</v>
      </c>
      <c r="R2574" s="57">
        <v>2</v>
      </c>
      <c r="S2574" s="58">
        <v>5</v>
      </c>
      <c r="AL2574" s="59" t="s">
        <v>30</v>
      </c>
    </row>
    <row r="2575" spans="1:38">
      <c r="A2575" s="1" t="s">
        <v>1886</v>
      </c>
      <c r="B2575" s="1" t="s">
        <v>1943</v>
      </c>
      <c r="C2575" s="1" t="s">
        <v>5705</v>
      </c>
      <c r="D2575" s="47">
        <v>23</v>
      </c>
      <c r="E2575" s="1">
        <v>4</v>
      </c>
      <c r="F2575" s="1" t="s">
        <v>12563</v>
      </c>
      <c r="G2575" s="1" t="s">
        <v>1944</v>
      </c>
      <c r="I2575" s="1" t="s">
        <v>104</v>
      </c>
      <c r="K2575" s="1" t="s">
        <v>1945</v>
      </c>
      <c r="O2575" s="54">
        <v>2</v>
      </c>
      <c r="T2575" s="59">
        <v>2</v>
      </c>
      <c r="AL2575" s="59" t="s">
        <v>30</v>
      </c>
    </row>
    <row r="2576" spans="1:38">
      <c r="A2576" s="1" t="s">
        <v>1886</v>
      </c>
      <c r="B2576" s="1" t="s">
        <v>2009</v>
      </c>
      <c r="C2576" s="1" t="s">
        <v>5705</v>
      </c>
      <c r="D2576" s="47">
        <v>24</v>
      </c>
      <c r="E2576" s="1">
        <v>3</v>
      </c>
      <c r="F2576" s="1" t="s">
        <v>12563</v>
      </c>
      <c r="G2576" s="1" t="s">
        <v>2010</v>
      </c>
      <c r="I2576" s="1" t="s">
        <v>104</v>
      </c>
      <c r="K2576" s="1" t="s">
        <v>1896</v>
      </c>
      <c r="O2576" s="54">
        <v>2</v>
      </c>
      <c r="T2576" s="59">
        <v>4</v>
      </c>
      <c r="AL2576" s="59" t="s">
        <v>30</v>
      </c>
    </row>
    <row r="2577" spans="1:38">
      <c r="A2577" s="1" t="s">
        <v>1886</v>
      </c>
      <c r="B2577" s="1" t="s">
        <v>1916</v>
      </c>
      <c r="C2577" s="1" t="s">
        <v>5705</v>
      </c>
      <c r="D2577" s="47">
        <v>25</v>
      </c>
      <c r="E2577" s="1">
        <v>1</v>
      </c>
      <c r="F2577" s="1" t="s">
        <v>12563</v>
      </c>
      <c r="G2577" s="1" t="s">
        <v>1917</v>
      </c>
      <c r="I2577" s="1" t="s">
        <v>104</v>
      </c>
      <c r="K2577" s="1" t="s">
        <v>1918</v>
      </c>
      <c r="O2577" s="54">
        <v>0</v>
      </c>
      <c r="T2577" s="59" t="s">
        <v>113</v>
      </c>
      <c r="U2577" s="1">
        <v>1</v>
      </c>
      <c r="AL2577" s="59" t="s">
        <v>30</v>
      </c>
    </row>
    <row r="2578" spans="1:38">
      <c r="A2578" s="1" t="s">
        <v>1886</v>
      </c>
      <c r="B2578" s="1" t="s">
        <v>2069</v>
      </c>
      <c r="C2578" s="1" t="s">
        <v>5705</v>
      </c>
      <c r="D2578" s="47">
        <v>26</v>
      </c>
      <c r="F2578" s="1" t="s">
        <v>12563</v>
      </c>
      <c r="G2578" s="1" t="s">
        <v>9703</v>
      </c>
      <c r="I2578" s="1" t="s">
        <v>125</v>
      </c>
      <c r="M2578" s="18">
        <v>1</v>
      </c>
      <c r="N2578" s="53" t="s">
        <v>9506</v>
      </c>
      <c r="X2578" s="1" t="s">
        <v>2070</v>
      </c>
      <c r="Y2578" s="1" t="s">
        <v>9703</v>
      </c>
      <c r="AA2578" s="1" t="s">
        <v>125</v>
      </c>
      <c r="AE2578" s="1">
        <v>1</v>
      </c>
      <c r="AF2578" s="53" t="s">
        <v>9507</v>
      </c>
      <c r="AL2578" s="59" t="s">
        <v>36</v>
      </c>
    </row>
    <row r="2579" spans="1:38">
      <c r="A2579" s="1" t="s">
        <v>1886</v>
      </c>
      <c r="B2579" s="1" t="s">
        <v>1908</v>
      </c>
      <c r="C2579" s="1" t="s">
        <v>5705</v>
      </c>
      <c r="D2579" s="47">
        <v>27</v>
      </c>
      <c r="E2579" s="1">
        <v>1</v>
      </c>
      <c r="F2579" s="1" t="s">
        <v>12563</v>
      </c>
      <c r="G2579" s="1" t="s">
        <v>9680</v>
      </c>
      <c r="I2579" s="1" t="s">
        <v>125</v>
      </c>
      <c r="M2579" s="18">
        <v>2</v>
      </c>
      <c r="N2579" s="53" t="s">
        <v>9506</v>
      </c>
      <c r="Y2579" s="1" t="s">
        <v>9680</v>
      </c>
      <c r="AA2579" s="1" t="s">
        <v>125</v>
      </c>
      <c r="AE2579" s="1">
        <v>2</v>
      </c>
      <c r="AF2579" s="53" t="s">
        <v>9507</v>
      </c>
      <c r="AL2579" s="59" t="s">
        <v>46</v>
      </c>
    </row>
    <row r="2580" spans="1:38">
      <c r="A2580" s="1" t="s">
        <v>1886</v>
      </c>
      <c r="B2580" s="1" t="s">
        <v>1985</v>
      </c>
      <c r="C2580" s="1" t="s">
        <v>5705</v>
      </c>
      <c r="D2580" s="47">
        <v>28</v>
      </c>
      <c r="E2580" s="1">
        <v>1</v>
      </c>
      <c r="F2580" s="1" t="s">
        <v>12563</v>
      </c>
      <c r="G2580" s="1" t="s">
        <v>9708</v>
      </c>
      <c r="I2580" s="1" t="s">
        <v>125</v>
      </c>
      <c r="M2580" s="18">
        <v>3</v>
      </c>
      <c r="N2580" s="53" t="s">
        <v>9506</v>
      </c>
      <c r="Y2580" s="1" t="s">
        <v>9708</v>
      </c>
      <c r="AA2580" s="1" t="s">
        <v>125</v>
      </c>
      <c r="AE2580" s="1">
        <v>3</v>
      </c>
      <c r="AF2580" s="53" t="s">
        <v>9507</v>
      </c>
      <c r="AL2580" s="59" t="s">
        <v>166</v>
      </c>
    </row>
    <row r="2581" spans="1:38">
      <c r="A2581" s="1" t="s">
        <v>1886</v>
      </c>
      <c r="B2581" s="1" t="s">
        <v>1931</v>
      </c>
      <c r="C2581" s="1" t="s">
        <v>5705</v>
      </c>
      <c r="D2581" s="47">
        <v>29</v>
      </c>
      <c r="E2581" s="1">
        <v>1</v>
      </c>
      <c r="F2581" s="1" t="s">
        <v>12563</v>
      </c>
      <c r="G2581" s="1" t="s">
        <v>9713</v>
      </c>
      <c r="I2581" s="1" t="s">
        <v>125</v>
      </c>
      <c r="M2581" s="18">
        <v>4</v>
      </c>
      <c r="N2581" s="53" t="s">
        <v>9506</v>
      </c>
      <c r="Y2581" s="1" t="s">
        <v>9713</v>
      </c>
      <c r="AA2581" s="1" t="s">
        <v>125</v>
      </c>
      <c r="AE2581" s="1">
        <v>4</v>
      </c>
      <c r="AF2581" s="53" t="s">
        <v>9507</v>
      </c>
      <c r="AL2581" s="59" t="s">
        <v>46</v>
      </c>
    </row>
    <row r="2582" spans="1:38">
      <c r="A2582" s="1" t="s">
        <v>1886</v>
      </c>
      <c r="B2582" s="1" t="s">
        <v>1909</v>
      </c>
      <c r="C2582" s="1" t="s">
        <v>5705</v>
      </c>
      <c r="D2582" s="47">
        <v>30</v>
      </c>
      <c r="E2582" s="1">
        <v>1</v>
      </c>
      <c r="F2582" s="1" t="s">
        <v>12563</v>
      </c>
      <c r="G2582" s="1" t="s">
        <v>9714</v>
      </c>
      <c r="I2582" s="1" t="s">
        <v>125</v>
      </c>
      <c r="M2582" s="18">
        <v>4</v>
      </c>
      <c r="N2582" s="53" t="s">
        <v>9506</v>
      </c>
      <c r="Y2582" s="1" t="s">
        <v>9714</v>
      </c>
      <c r="AA2582" s="1" t="s">
        <v>125</v>
      </c>
      <c r="AE2582" s="1">
        <v>4</v>
      </c>
      <c r="AF2582" s="53" t="s">
        <v>9507</v>
      </c>
      <c r="AL2582" s="59" t="s">
        <v>46</v>
      </c>
    </row>
    <row r="2583" spans="1:38">
      <c r="A2583" s="1" t="s">
        <v>1886</v>
      </c>
      <c r="B2583" s="1" t="s">
        <v>1940</v>
      </c>
      <c r="C2583" s="1" t="s">
        <v>5705</v>
      </c>
      <c r="D2583" s="47">
        <v>31</v>
      </c>
      <c r="E2583" s="1">
        <v>2</v>
      </c>
      <c r="F2583" s="1" t="s">
        <v>12563</v>
      </c>
      <c r="G2583" s="1" t="s">
        <v>1941</v>
      </c>
      <c r="I2583" s="1" t="s">
        <v>82</v>
      </c>
      <c r="AL2583" s="59" t="s">
        <v>30</v>
      </c>
    </row>
    <row r="2584" spans="1:38">
      <c r="A2584" s="1" t="s">
        <v>1886</v>
      </c>
      <c r="B2584" s="1" t="s">
        <v>1995</v>
      </c>
      <c r="C2584" s="1" t="s">
        <v>5705</v>
      </c>
      <c r="D2584" s="47">
        <v>32</v>
      </c>
      <c r="E2584" s="1">
        <v>3</v>
      </c>
      <c r="F2584" s="1" t="s">
        <v>12563</v>
      </c>
      <c r="G2584" s="1" t="s">
        <v>1996</v>
      </c>
      <c r="I2584" s="1" t="s">
        <v>82</v>
      </c>
      <c r="L2584" s="2" t="s">
        <v>685</v>
      </c>
      <c r="AL2584" s="59" t="s">
        <v>30</v>
      </c>
    </row>
    <row r="2585" spans="1:38">
      <c r="A2585" s="1" t="s">
        <v>1886</v>
      </c>
      <c r="B2585" s="1" t="s">
        <v>1982</v>
      </c>
      <c r="C2585" s="1" t="s">
        <v>5705</v>
      </c>
      <c r="D2585" s="47">
        <v>33</v>
      </c>
      <c r="E2585" s="1">
        <v>2</v>
      </c>
      <c r="F2585" s="1" t="s">
        <v>12564</v>
      </c>
      <c r="G2585" s="1" t="s">
        <v>1983</v>
      </c>
      <c r="I2585" s="1" t="s">
        <v>94</v>
      </c>
      <c r="K2585" s="1" t="s">
        <v>1984</v>
      </c>
      <c r="O2585" s="54">
        <v>1</v>
      </c>
      <c r="Q2585" s="56">
        <v>2</v>
      </c>
      <c r="R2585" s="57">
        <v>2</v>
      </c>
      <c r="S2585" s="58">
        <v>4</v>
      </c>
      <c r="AL2585" s="59" t="s">
        <v>30</v>
      </c>
    </row>
    <row r="2586" spans="1:38">
      <c r="A2586" s="1" t="s">
        <v>1886</v>
      </c>
      <c r="B2586" s="1" t="s">
        <v>1923</v>
      </c>
      <c r="C2586" s="1" t="s">
        <v>5705</v>
      </c>
      <c r="D2586" s="47">
        <v>34</v>
      </c>
      <c r="E2586" s="1">
        <v>2</v>
      </c>
      <c r="F2586" s="1" t="s">
        <v>12564</v>
      </c>
      <c r="G2586" s="1" t="s">
        <v>1924</v>
      </c>
      <c r="I2586" s="1" t="s">
        <v>94</v>
      </c>
      <c r="K2586" s="1" t="s">
        <v>1925</v>
      </c>
      <c r="O2586" s="54">
        <v>2</v>
      </c>
      <c r="Q2586" s="56">
        <v>2</v>
      </c>
      <c r="R2586" s="57">
        <v>1</v>
      </c>
      <c r="S2586" s="58">
        <v>3</v>
      </c>
      <c r="AL2586" s="59" t="s">
        <v>30</v>
      </c>
    </row>
    <row r="2587" spans="1:38">
      <c r="A2587" s="1" t="s">
        <v>1886</v>
      </c>
      <c r="B2587" s="1" t="s">
        <v>2076</v>
      </c>
      <c r="C2587" s="1" t="s">
        <v>5705</v>
      </c>
      <c r="D2587" s="47">
        <v>35</v>
      </c>
      <c r="E2587" s="1">
        <v>1</v>
      </c>
      <c r="F2587" s="1" t="s">
        <v>12564</v>
      </c>
      <c r="G2587" s="1" t="s">
        <v>2077</v>
      </c>
      <c r="H2587" s="1" t="s">
        <v>26</v>
      </c>
      <c r="I2587" s="1" t="s">
        <v>94</v>
      </c>
      <c r="K2587" s="1" t="s">
        <v>2078</v>
      </c>
      <c r="L2587" s="2" t="s">
        <v>2079</v>
      </c>
      <c r="O2587" s="54">
        <v>2</v>
      </c>
      <c r="Q2587" s="56">
        <v>3</v>
      </c>
      <c r="R2587" s="57">
        <v>3</v>
      </c>
      <c r="S2587" s="58">
        <v>5</v>
      </c>
      <c r="U2587" s="1">
        <v>4</v>
      </c>
      <c r="AL2587" s="59" t="s">
        <v>30</v>
      </c>
    </row>
    <row r="2588" spans="1:38">
      <c r="A2588" s="1" t="s">
        <v>1886</v>
      </c>
      <c r="B2588" s="1" t="s">
        <v>1958</v>
      </c>
      <c r="C2588" s="1" t="s">
        <v>5705</v>
      </c>
      <c r="D2588" s="47">
        <v>36</v>
      </c>
      <c r="E2588" s="1">
        <v>2</v>
      </c>
      <c r="F2588" s="1" t="s">
        <v>12564</v>
      </c>
      <c r="G2588" s="1" t="s">
        <v>1959</v>
      </c>
      <c r="I2588" s="1" t="s">
        <v>94</v>
      </c>
      <c r="K2588" s="1" t="s">
        <v>1960</v>
      </c>
      <c r="O2588" s="54">
        <v>2</v>
      </c>
      <c r="Q2588" s="56">
        <v>3</v>
      </c>
      <c r="R2588" s="57">
        <v>1</v>
      </c>
      <c r="S2588" s="58">
        <v>3</v>
      </c>
      <c r="AL2588" s="59" t="s">
        <v>30</v>
      </c>
    </row>
    <row r="2589" spans="1:38">
      <c r="A2589" s="1" t="s">
        <v>1886</v>
      </c>
      <c r="B2589" s="1" t="s">
        <v>1937</v>
      </c>
      <c r="C2589" s="1" t="s">
        <v>5705</v>
      </c>
      <c r="D2589" s="47">
        <v>37</v>
      </c>
      <c r="E2589" s="1">
        <v>1</v>
      </c>
      <c r="F2589" s="1" t="s">
        <v>12564</v>
      </c>
      <c r="G2589" s="1" t="s">
        <v>1938</v>
      </c>
      <c r="I2589" s="1" t="s">
        <v>104</v>
      </c>
      <c r="K2589" s="1" t="s">
        <v>1939</v>
      </c>
      <c r="O2589" s="54">
        <v>2</v>
      </c>
      <c r="T2589" s="59">
        <v>5</v>
      </c>
      <c r="U2589" s="1">
        <v>1</v>
      </c>
      <c r="AL2589" s="59" t="s">
        <v>30</v>
      </c>
    </row>
    <row r="2590" spans="1:38">
      <c r="A2590" s="1" t="s">
        <v>1886</v>
      </c>
      <c r="B2590" s="1" t="s">
        <v>1954</v>
      </c>
      <c r="C2590" s="1" t="s">
        <v>5705</v>
      </c>
      <c r="D2590" s="47">
        <v>38</v>
      </c>
      <c r="E2590" s="1">
        <v>3</v>
      </c>
      <c r="F2590" s="1" t="s">
        <v>12564</v>
      </c>
      <c r="G2590" s="1" t="s">
        <v>1955</v>
      </c>
      <c r="I2590" s="1" t="s">
        <v>104</v>
      </c>
      <c r="K2590" s="1" t="s">
        <v>1939</v>
      </c>
      <c r="O2590" s="54">
        <v>2</v>
      </c>
      <c r="T2590" s="59">
        <v>3</v>
      </c>
      <c r="AL2590" s="59" t="s">
        <v>30</v>
      </c>
    </row>
    <row r="2591" spans="1:38">
      <c r="A2591" s="1" t="s">
        <v>1886</v>
      </c>
      <c r="B2591" s="1" t="s">
        <v>1997</v>
      </c>
      <c r="C2591" s="1" t="s">
        <v>5705</v>
      </c>
      <c r="D2591" s="47">
        <v>39</v>
      </c>
      <c r="E2591" s="1">
        <v>1</v>
      </c>
      <c r="F2591" s="1" t="s">
        <v>12564</v>
      </c>
      <c r="G2591" s="1" t="s">
        <v>1998</v>
      </c>
      <c r="I2591" s="1" t="s">
        <v>88</v>
      </c>
      <c r="K2591" s="1" t="s">
        <v>1999</v>
      </c>
      <c r="P2591" s="55">
        <v>2</v>
      </c>
      <c r="Q2591" s="56">
        <v>1</v>
      </c>
      <c r="R2591" s="57">
        <v>1</v>
      </c>
      <c r="S2591" s="58">
        <v>3</v>
      </c>
      <c r="AL2591" s="59" t="s">
        <v>30</v>
      </c>
    </row>
    <row r="2592" spans="1:38">
      <c r="A2592" s="1" t="s">
        <v>1886</v>
      </c>
      <c r="B2592" s="1" t="s">
        <v>1956</v>
      </c>
      <c r="C2592" s="1" t="s">
        <v>5705</v>
      </c>
      <c r="D2592" s="47">
        <v>40</v>
      </c>
      <c r="E2592" s="1">
        <v>1</v>
      </c>
      <c r="F2592" s="1" t="s">
        <v>12564</v>
      </c>
      <c r="G2592" s="1" t="s">
        <v>1957</v>
      </c>
      <c r="I2592" s="1" t="s">
        <v>88</v>
      </c>
      <c r="K2592" s="1" t="s">
        <v>89</v>
      </c>
      <c r="AL2592" s="59" t="s">
        <v>30</v>
      </c>
    </row>
    <row r="2593" spans="1:38">
      <c r="A2593" s="1" t="s">
        <v>1886</v>
      </c>
      <c r="B2593" s="1" t="s">
        <v>1979</v>
      </c>
      <c r="C2593" s="1" t="s">
        <v>5705</v>
      </c>
      <c r="D2593" s="47">
        <v>41</v>
      </c>
      <c r="E2593" s="1">
        <v>1</v>
      </c>
      <c r="F2593" s="1" t="s">
        <v>12564</v>
      </c>
      <c r="G2593" s="1" t="s">
        <v>1980</v>
      </c>
      <c r="I2593" s="1" t="s">
        <v>88</v>
      </c>
      <c r="K2593" s="1" t="s">
        <v>1981</v>
      </c>
      <c r="AL2593" s="59" t="s">
        <v>30</v>
      </c>
    </row>
    <row r="2594" spans="1:38">
      <c r="A2594" s="1" t="s">
        <v>1886</v>
      </c>
      <c r="B2594" s="1" t="s">
        <v>1967</v>
      </c>
      <c r="C2594" s="1" t="s">
        <v>5705</v>
      </c>
      <c r="D2594" s="47">
        <v>42</v>
      </c>
      <c r="E2594" s="1">
        <v>1</v>
      </c>
      <c r="F2594" s="1" t="s">
        <v>12564</v>
      </c>
      <c r="G2594" s="1" t="s">
        <v>1968</v>
      </c>
      <c r="I2594" s="1" t="s">
        <v>88</v>
      </c>
      <c r="AL2594" s="59" t="s">
        <v>30</v>
      </c>
    </row>
    <row r="2595" spans="1:38">
      <c r="A2595" s="1" t="s">
        <v>1886</v>
      </c>
      <c r="B2595" s="1" t="s">
        <v>1987</v>
      </c>
      <c r="C2595" s="1" t="s">
        <v>5705</v>
      </c>
      <c r="D2595" s="47">
        <v>43</v>
      </c>
      <c r="E2595" s="1">
        <v>1</v>
      </c>
      <c r="F2595" s="1" t="s">
        <v>12564</v>
      </c>
      <c r="G2595" s="1" t="s">
        <v>1988</v>
      </c>
      <c r="I2595" s="1" t="s">
        <v>88</v>
      </c>
      <c r="AL2595" s="59" t="s">
        <v>30</v>
      </c>
    </row>
    <row r="2596" spans="1:38">
      <c r="A2596" s="1" t="s">
        <v>1886</v>
      </c>
      <c r="B2596" s="1" t="s">
        <v>2047</v>
      </c>
      <c r="C2596" s="1" t="s">
        <v>5705</v>
      </c>
      <c r="D2596" s="47">
        <v>44</v>
      </c>
      <c r="E2596" s="1">
        <v>1</v>
      </c>
      <c r="F2596" s="1" t="s">
        <v>12564</v>
      </c>
      <c r="G2596" s="1" t="s">
        <v>9704</v>
      </c>
      <c r="I2596" s="1" t="s">
        <v>125</v>
      </c>
      <c r="M2596" s="18">
        <v>1</v>
      </c>
      <c r="N2596" s="53" t="s">
        <v>9506</v>
      </c>
      <c r="X2596" s="1" t="s">
        <v>2048</v>
      </c>
      <c r="Y2596" s="1" t="s">
        <v>9704</v>
      </c>
      <c r="AA2596" s="1" t="s">
        <v>125</v>
      </c>
      <c r="AE2596" s="1">
        <v>1</v>
      </c>
      <c r="AF2596" s="53" t="s">
        <v>9507</v>
      </c>
      <c r="AL2596" s="59" t="s">
        <v>46</v>
      </c>
    </row>
    <row r="2597" spans="1:38">
      <c r="A2597" s="1" t="s">
        <v>1886</v>
      </c>
      <c r="B2597" s="1" t="s">
        <v>1973</v>
      </c>
      <c r="C2597" s="1" t="s">
        <v>5705</v>
      </c>
      <c r="D2597" s="47">
        <v>45</v>
      </c>
      <c r="E2597" s="1">
        <v>1</v>
      </c>
      <c r="F2597" s="1" t="s">
        <v>12564</v>
      </c>
      <c r="G2597" s="1" t="s">
        <v>9706</v>
      </c>
      <c r="I2597" s="1" t="s">
        <v>125</v>
      </c>
      <c r="M2597" s="18">
        <v>2</v>
      </c>
      <c r="N2597" s="53" t="s">
        <v>9506</v>
      </c>
      <c r="Y2597" s="1" t="s">
        <v>9706</v>
      </c>
      <c r="AA2597" s="1" t="s">
        <v>125</v>
      </c>
      <c r="AE2597" s="1">
        <v>2</v>
      </c>
      <c r="AF2597" s="53" t="s">
        <v>9507</v>
      </c>
      <c r="AL2597" s="59" t="s">
        <v>341</v>
      </c>
    </row>
    <row r="2598" spans="1:38">
      <c r="A2598" s="1" t="s">
        <v>1886</v>
      </c>
      <c r="B2598" s="1" t="s">
        <v>1986</v>
      </c>
      <c r="C2598" s="1" t="s">
        <v>5705</v>
      </c>
      <c r="D2598" s="47">
        <v>46</v>
      </c>
      <c r="E2598" s="1">
        <v>1</v>
      </c>
      <c r="F2598" s="1" t="s">
        <v>12564</v>
      </c>
      <c r="G2598" s="1" t="s">
        <v>9709</v>
      </c>
      <c r="I2598" s="1" t="s">
        <v>125</v>
      </c>
      <c r="M2598" s="18">
        <v>3</v>
      </c>
      <c r="N2598" s="53" t="s">
        <v>9506</v>
      </c>
      <c r="Y2598" s="1" t="s">
        <v>9709</v>
      </c>
      <c r="AA2598" s="1" t="s">
        <v>125</v>
      </c>
      <c r="AE2598" s="1">
        <v>3</v>
      </c>
      <c r="AF2598" s="53" t="s">
        <v>9507</v>
      </c>
      <c r="AL2598" s="59" t="s">
        <v>666</v>
      </c>
    </row>
    <row r="2599" spans="1:38">
      <c r="A2599" s="1" t="s">
        <v>1886</v>
      </c>
      <c r="B2599" s="1" t="s">
        <v>1919</v>
      </c>
      <c r="C2599" s="1" t="s">
        <v>5705</v>
      </c>
      <c r="D2599" s="47">
        <v>47</v>
      </c>
      <c r="E2599" s="1">
        <v>1</v>
      </c>
      <c r="F2599" s="1" t="s">
        <v>12564</v>
      </c>
      <c r="G2599" s="1" t="s">
        <v>9715</v>
      </c>
      <c r="I2599" s="1" t="s">
        <v>125</v>
      </c>
      <c r="M2599" s="18">
        <v>4</v>
      </c>
      <c r="N2599" s="53" t="s">
        <v>9506</v>
      </c>
      <c r="Y2599" s="1" t="s">
        <v>9715</v>
      </c>
      <c r="AA2599" s="1" t="s">
        <v>125</v>
      </c>
      <c r="AE2599" s="1">
        <v>4</v>
      </c>
      <c r="AF2599" s="53" t="s">
        <v>9507</v>
      </c>
      <c r="AL2599" s="59" t="s">
        <v>67</v>
      </c>
    </row>
    <row r="2600" spans="1:38">
      <c r="A2600" s="1" t="s">
        <v>1886</v>
      </c>
      <c r="B2600" s="1" t="s">
        <v>2068</v>
      </c>
      <c r="C2600" s="1" t="s">
        <v>5705</v>
      </c>
      <c r="D2600" s="47">
        <v>48</v>
      </c>
      <c r="E2600" s="1">
        <v>1</v>
      </c>
      <c r="F2600" s="1" t="s">
        <v>12564</v>
      </c>
      <c r="G2600" s="1" t="s">
        <v>1785</v>
      </c>
      <c r="I2600" s="1" t="s">
        <v>3462</v>
      </c>
      <c r="AL2600" s="59" t="s">
        <v>30</v>
      </c>
    </row>
    <row r="2601" spans="1:38">
      <c r="A2601" s="1" t="s">
        <v>1886</v>
      </c>
      <c r="B2601" s="1" t="s">
        <v>2002</v>
      </c>
      <c r="C2601" s="1" t="s">
        <v>5705</v>
      </c>
      <c r="D2601" s="47">
        <v>49</v>
      </c>
      <c r="E2601" s="1">
        <v>2</v>
      </c>
      <c r="F2601" s="1" t="s">
        <v>12564</v>
      </c>
      <c r="G2601" s="1" t="s">
        <v>2003</v>
      </c>
      <c r="I2601" s="1" t="s">
        <v>82</v>
      </c>
      <c r="AL2601" s="59" t="s">
        <v>30</v>
      </c>
    </row>
    <row r="2602" spans="1:38">
      <c r="A2602" s="1" t="s">
        <v>1886</v>
      </c>
      <c r="B2602" s="1" t="s">
        <v>1965</v>
      </c>
      <c r="C2602" s="1" t="s">
        <v>5705</v>
      </c>
      <c r="D2602" s="47">
        <v>50</v>
      </c>
      <c r="E2602" s="1">
        <v>3</v>
      </c>
      <c r="F2602" s="1" t="s">
        <v>12564</v>
      </c>
      <c r="G2602" s="1" t="s">
        <v>1966</v>
      </c>
      <c r="I2602" s="1" t="s">
        <v>82</v>
      </c>
      <c r="AL2602" s="59" t="s">
        <v>30</v>
      </c>
    </row>
    <row r="2603" spans="1:38">
      <c r="A2603" s="1" t="s">
        <v>1886</v>
      </c>
      <c r="B2603" s="1" t="s">
        <v>2056</v>
      </c>
      <c r="C2603" s="1" t="s">
        <v>5705</v>
      </c>
      <c r="D2603" s="47">
        <v>51</v>
      </c>
      <c r="E2603" s="1">
        <v>1</v>
      </c>
      <c r="F2603" s="1" t="s">
        <v>12565</v>
      </c>
      <c r="G2603" s="1" t="s">
        <v>2057</v>
      </c>
      <c r="I2603" s="1" t="s">
        <v>94</v>
      </c>
      <c r="K2603" s="1" t="s">
        <v>2058</v>
      </c>
      <c r="L2603" s="2" t="s">
        <v>2059</v>
      </c>
      <c r="O2603" s="54">
        <v>1</v>
      </c>
      <c r="Q2603" s="56">
        <v>4</v>
      </c>
      <c r="R2603" s="57">
        <v>2</v>
      </c>
      <c r="S2603" s="58">
        <v>6</v>
      </c>
      <c r="AL2603" s="59" t="s">
        <v>30</v>
      </c>
    </row>
    <row r="2604" spans="1:38">
      <c r="A2604" s="1" t="s">
        <v>1886</v>
      </c>
      <c r="B2604" s="1" t="s">
        <v>2013</v>
      </c>
      <c r="C2604" s="1" t="s">
        <v>5705</v>
      </c>
      <c r="D2604" s="47">
        <v>52</v>
      </c>
      <c r="E2604" s="1">
        <v>2</v>
      </c>
      <c r="F2604" s="1" t="s">
        <v>12565</v>
      </c>
      <c r="G2604" s="1" t="s">
        <v>2014</v>
      </c>
      <c r="I2604" s="1" t="s">
        <v>94</v>
      </c>
      <c r="K2604" s="1" t="s">
        <v>2015</v>
      </c>
      <c r="N2604" s="53">
        <v>27</v>
      </c>
      <c r="O2604" s="54">
        <v>3</v>
      </c>
      <c r="Q2604" s="56">
        <v>3</v>
      </c>
      <c r="R2604" s="57">
        <v>2</v>
      </c>
      <c r="S2604" s="58">
        <v>3</v>
      </c>
      <c r="AL2604" s="59" t="s">
        <v>30</v>
      </c>
    </row>
    <row r="2605" spans="1:38">
      <c r="A2605" s="1" t="s">
        <v>1886</v>
      </c>
      <c r="B2605" s="1" t="s">
        <v>2042</v>
      </c>
      <c r="C2605" s="1" t="s">
        <v>5705</v>
      </c>
      <c r="D2605" s="47">
        <v>53</v>
      </c>
      <c r="E2605" s="1">
        <v>1</v>
      </c>
      <c r="F2605" s="1" t="s">
        <v>12565</v>
      </c>
      <c r="G2605" s="1" t="s">
        <v>2043</v>
      </c>
      <c r="H2605" s="1" t="s">
        <v>26</v>
      </c>
      <c r="I2605" s="1" t="s">
        <v>94</v>
      </c>
      <c r="K2605" s="1" t="s">
        <v>2044</v>
      </c>
      <c r="O2605" s="54">
        <v>3</v>
      </c>
      <c r="Q2605" s="56">
        <v>4</v>
      </c>
      <c r="R2605" s="57">
        <v>2</v>
      </c>
      <c r="S2605" s="58">
        <v>4</v>
      </c>
      <c r="AL2605" s="59" t="s">
        <v>30</v>
      </c>
    </row>
    <row r="2606" spans="1:38">
      <c r="A2606" s="1" t="s">
        <v>1886</v>
      </c>
      <c r="B2606" s="1" t="s">
        <v>1887</v>
      </c>
      <c r="C2606" s="1" t="s">
        <v>5705</v>
      </c>
      <c r="D2606" s="47">
        <v>54</v>
      </c>
      <c r="E2606" s="1">
        <v>1</v>
      </c>
      <c r="F2606" s="1" t="s">
        <v>12565</v>
      </c>
      <c r="G2606" s="1" t="s">
        <v>1888</v>
      </c>
      <c r="H2606" s="1" t="s">
        <v>26</v>
      </c>
      <c r="I2606" s="1" t="s">
        <v>94</v>
      </c>
      <c r="K2606" s="1" t="s">
        <v>1889</v>
      </c>
      <c r="L2606" s="2" t="s">
        <v>1890</v>
      </c>
      <c r="N2606" s="53">
        <v>36</v>
      </c>
      <c r="O2606" s="54">
        <v>2</v>
      </c>
      <c r="Q2606" s="56">
        <v>4</v>
      </c>
      <c r="R2606" s="57">
        <v>2</v>
      </c>
      <c r="S2606" s="58">
        <v>5</v>
      </c>
      <c r="AL2606" s="59" t="s">
        <v>30</v>
      </c>
    </row>
    <row r="2607" spans="1:38">
      <c r="A2607" s="1" t="s">
        <v>1886</v>
      </c>
      <c r="B2607" s="1" t="s">
        <v>1961</v>
      </c>
      <c r="C2607" s="1" t="s">
        <v>5705</v>
      </c>
      <c r="D2607" s="47">
        <v>55</v>
      </c>
      <c r="E2607" s="1">
        <v>4</v>
      </c>
      <c r="F2607" s="1" t="s">
        <v>12565</v>
      </c>
      <c r="G2607" s="1" t="s">
        <v>1962</v>
      </c>
      <c r="I2607" s="1" t="s">
        <v>94</v>
      </c>
      <c r="K2607" s="1" t="s">
        <v>1963</v>
      </c>
      <c r="N2607" s="53">
        <v>16</v>
      </c>
      <c r="O2607" s="54">
        <v>0</v>
      </c>
      <c r="Q2607" s="56">
        <v>2</v>
      </c>
      <c r="R2607" s="57">
        <v>2</v>
      </c>
      <c r="S2607" s="58">
        <v>2</v>
      </c>
      <c r="AL2607" s="59" t="s">
        <v>30</v>
      </c>
    </row>
    <row r="2608" spans="1:38">
      <c r="A2608" s="1" t="s">
        <v>1886</v>
      </c>
      <c r="B2608" s="1" t="s">
        <v>1932</v>
      </c>
      <c r="C2608" s="1" t="s">
        <v>5705</v>
      </c>
      <c r="D2608" s="47">
        <v>56</v>
      </c>
      <c r="E2608" s="1">
        <v>3</v>
      </c>
      <c r="F2608" s="1" t="s">
        <v>12565</v>
      </c>
      <c r="G2608" s="1" t="s">
        <v>1933</v>
      </c>
      <c r="I2608" s="1" t="s">
        <v>94</v>
      </c>
      <c r="K2608" s="1" t="s">
        <v>1934</v>
      </c>
      <c r="L2608" s="2" t="s">
        <v>1890</v>
      </c>
      <c r="N2608" s="53">
        <v>45</v>
      </c>
      <c r="O2608" s="54">
        <v>1</v>
      </c>
      <c r="Q2608" s="56">
        <v>6</v>
      </c>
      <c r="R2608" s="57">
        <v>3</v>
      </c>
      <c r="S2608" s="58">
        <v>4</v>
      </c>
      <c r="AL2608" s="59" t="s">
        <v>30</v>
      </c>
    </row>
    <row r="2609" spans="1:38">
      <c r="A2609" s="1" t="s">
        <v>1886</v>
      </c>
      <c r="B2609" s="1" t="s">
        <v>2022</v>
      </c>
      <c r="C2609" s="1" t="s">
        <v>5705</v>
      </c>
      <c r="D2609" s="47">
        <v>57</v>
      </c>
      <c r="E2609" s="1">
        <v>1</v>
      </c>
      <c r="F2609" s="1" t="s">
        <v>12565</v>
      </c>
      <c r="G2609" s="1" t="s">
        <v>2023</v>
      </c>
      <c r="H2609" s="1" t="s">
        <v>26</v>
      </c>
      <c r="I2609" s="1" t="s">
        <v>94</v>
      </c>
      <c r="K2609" s="1" t="s">
        <v>1934</v>
      </c>
      <c r="O2609" s="54">
        <v>4</v>
      </c>
      <c r="Q2609" s="56">
        <v>12</v>
      </c>
      <c r="R2609" s="57">
        <v>2</v>
      </c>
      <c r="S2609" s="58">
        <v>7</v>
      </c>
      <c r="AL2609" s="59" t="s">
        <v>30</v>
      </c>
    </row>
    <row r="2610" spans="1:38">
      <c r="A2610" s="1" t="s">
        <v>1886</v>
      </c>
      <c r="B2610" s="1" t="s">
        <v>2004</v>
      </c>
      <c r="C2610" s="1" t="s">
        <v>5705</v>
      </c>
      <c r="D2610" s="47">
        <v>58</v>
      </c>
      <c r="E2610" s="1">
        <v>1</v>
      </c>
      <c r="F2610" s="1" t="s">
        <v>12565</v>
      </c>
      <c r="G2610" s="1" t="s">
        <v>2005</v>
      </c>
      <c r="H2610" s="1" t="s">
        <v>26</v>
      </c>
      <c r="I2610" s="1" t="s">
        <v>94</v>
      </c>
      <c r="K2610" s="1" t="s">
        <v>2006</v>
      </c>
      <c r="L2610" s="2" t="s">
        <v>2007</v>
      </c>
      <c r="N2610" s="53">
        <v>33</v>
      </c>
      <c r="O2610" s="54">
        <v>0</v>
      </c>
      <c r="Q2610" s="56">
        <v>3</v>
      </c>
      <c r="R2610" s="57">
        <v>2</v>
      </c>
      <c r="S2610" s="58">
        <v>2</v>
      </c>
      <c r="AL2610" s="59" t="s">
        <v>30</v>
      </c>
    </row>
    <row r="2611" spans="1:38">
      <c r="A2611" s="1" t="s">
        <v>1886</v>
      </c>
      <c r="B2611" s="1" t="s">
        <v>2019</v>
      </c>
      <c r="C2611" s="1" t="s">
        <v>5705</v>
      </c>
      <c r="D2611" s="47">
        <v>59</v>
      </c>
      <c r="E2611" s="1">
        <v>1</v>
      </c>
      <c r="F2611" s="1" t="s">
        <v>12565</v>
      </c>
      <c r="G2611" s="1" t="s">
        <v>2020</v>
      </c>
      <c r="I2611" s="1" t="s">
        <v>94</v>
      </c>
      <c r="K2611" s="1" t="s">
        <v>1934</v>
      </c>
      <c r="L2611" s="2" t="s">
        <v>2021</v>
      </c>
      <c r="N2611" s="53">
        <v>32</v>
      </c>
      <c r="O2611" s="54">
        <v>2</v>
      </c>
      <c r="Q2611" s="56">
        <v>4</v>
      </c>
      <c r="R2611" s="57">
        <v>4</v>
      </c>
      <c r="S2611" s="58">
        <v>5</v>
      </c>
      <c r="AL2611" s="59" t="s">
        <v>30</v>
      </c>
    </row>
    <row r="2612" spans="1:38">
      <c r="A2612" s="1" t="s">
        <v>1886</v>
      </c>
      <c r="B2612" s="1" t="s">
        <v>2049</v>
      </c>
      <c r="C2612" s="1" t="s">
        <v>5705</v>
      </c>
      <c r="D2612" s="47">
        <v>60</v>
      </c>
      <c r="E2612" s="1">
        <v>3</v>
      </c>
      <c r="F2612" s="1" t="s">
        <v>12565</v>
      </c>
      <c r="G2612" s="1" t="s">
        <v>2050</v>
      </c>
      <c r="I2612" s="1" t="s">
        <v>94</v>
      </c>
      <c r="K2612" s="1" t="s">
        <v>2051</v>
      </c>
      <c r="O2612" s="54">
        <v>2</v>
      </c>
      <c r="Q2612" s="56">
        <v>2</v>
      </c>
      <c r="R2612" s="57">
        <v>1</v>
      </c>
      <c r="S2612" s="58">
        <v>3</v>
      </c>
      <c r="AL2612" s="59" t="s">
        <v>30</v>
      </c>
    </row>
    <row r="2613" spans="1:38">
      <c r="A2613" s="1" t="s">
        <v>1886</v>
      </c>
      <c r="B2613" s="1" t="s">
        <v>2040</v>
      </c>
      <c r="C2613" s="1" t="s">
        <v>5705</v>
      </c>
      <c r="D2613" s="47">
        <v>61</v>
      </c>
      <c r="E2613" s="1">
        <v>2</v>
      </c>
      <c r="F2613" s="1" t="s">
        <v>12565</v>
      </c>
      <c r="G2613" s="1" t="s">
        <v>2041</v>
      </c>
      <c r="I2613" s="1" t="s">
        <v>94</v>
      </c>
      <c r="O2613" s="54">
        <v>2</v>
      </c>
      <c r="Q2613" s="56">
        <v>4</v>
      </c>
      <c r="R2613" s="57">
        <v>1</v>
      </c>
      <c r="S2613" s="58">
        <v>5</v>
      </c>
      <c r="AL2613" s="59" t="s">
        <v>30</v>
      </c>
    </row>
    <row r="2614" spans="1:38">
      <c r="A2614" s="1" t="s">
        <v>1886</v>
      </c>
      <c r="B2614" s="1" t="s">
        <v>1897</v>
      </c>
      <c r="C2614" s="1" t="s">
        <v>5705</v>
      </c>
      <c r="D2614" s="47">
        <v>62</v>
      </c>
      <c r="E2614" s="1">
        <v>1</v>
      </c>
      <c r="F2614" s="1" t="s">
        <v>12565</v>
      </c>
      <c r="G2614" s="1" t="s">
        <v>1898</v>
      </c>
      <c r="I2614" s="1" t="s">
        <v>94</v>
      </c>
      <c r="L2614" s="2" t="s">
        <v>1899</v>
      </c>
      <c r="O2614" s="54">
        <v>1</v>
      </c>
      <c r="Q2614" s="56">
        <v>7</v>
      </c>
      <c r="R2614" s="57">
        <v>2</v>
      </c>
      <c r="S2614" s="58">
        <v>5</v>
      </c>
      <c r="AL2614" s="59" t="s">
        <v>30</v>
      </c>
    </row>
    <row r="2615" spans="1:38">
      <c r="A2615" s="1" t="s">
        <v>1886</v>
      </c>
      <c r="B2615" s="1" t="s">
        <v>1951</v>
      </c>
      <c r="C2615" s="1" t="s">
        <v>5705</v>
      </c>
      <c r="D2615" s="47">
        <v>63</v>
      </c>
      <c r="E2615" s="1">
        <v>1</v>
      </c>
      <c r="F2615" s="1" t="s">
        <v>12565</v>
      </c>
      <c r="G2615" s="1" t="s">
        <v>1952</v>
      </c>
      <c r="H2615" s="1" t="s">
        <v>26</v>
      </c>
      <c r="I2615" s="1" t="s">
        <v>27</v>
      </c>
      <c r="J2615" s="1" t="s">
        <v>39</v>
      </c>
      <c r="K2615" s="1" t="s">
        <v>1953</v>
      </c>
      <c r="L2615" s="2" t="s">
        <v>1922</v>
      </c>
      <c r="P2615" s="55">
        <v>3</v>
      </c>
      <c r="Q2615" s="56">
        <v>4</v>
      </c>
      <c r="R2615" s="57">
        <v>2</v>
      </c>
      <c r="S2615" s="58">
        <v>6</v>
      </c>
      <c r="AL2615" s="59" t="s">
        <v>30</v>
      </c>
    </row>
    <row r="2616" spans="1:38">
      <c r="A2616" s="1" t="s">
        <v>1886</v>
      </c>
      <c r="B2616" s="1" t="s">
        <v>2032</v>
      </c>
      <c r="C2616" s="1" t="s">
        <v>5705</v>
      </c>
      <c r="D2616" s="47">
        <v>64</v>
      </c>
      <c r="E2616" s="1">
        <v>1</v>
      </c>
      <c r="F2616" s="1" t="s">
        <v>12565</v>
      </c>
      <c r="G2616" s="1" t="s">
        <v>2033</v>
      </c>
      <c r="I2616" s="1" t="s">
        <v>104</v>
      </c>
      <c r="K2616" s="1" t="s">
        <v>105</v>
      </c>
      <c r="O2616" s="54">
        <v>2</v>
      </c>
      <c r="T2616" s="59">
        <v>2</v>
      </c>
      <c r="AL2616" s="59" t="s">
        <v>30</v>
      </c>
    </row>
    <row r="2617" spans="1:38">
      <c r="A2617" s="1" t="s">
        <v>1886</v>
      </c>
      <c r="B2617" s="1" t="s">
        <v>1894</v>
      </c>
      <c r="C2617" s="1" t="s">
        <v>5705</v>
      </c>
      <c r="D2617" s="47">
        <v>65</v>
      </c>
      <c r="E2617" s="1">
        <v>1</v>
      </c>
      <c r="F2617" s="1" t="s">
        <v>12565</v>
      </c>
      <c r="G2617" s="1" t="s">
        <v>1895</v>
      </c>
      <c r="I2617" s="1" t="s">
        <v>104</v>
      </c>
      <c r="K2617" s="1" t="s">
        <v>1896</v>
      </c>
      <c r="O2617" s="54">
        <v>1</v>
      </c>
      <c r="T2617" s="59">
        <v>4</v>
      </c>
      <c r="U2617" s="1">
        <v>2</v>
      </c>
      <c r="AL2617" s="59" t="s">
        <v>30</v>
      </c>
    </row>
    <row r="2618" spans="1:38">
      <c r="A2618" s="1" t="s">
        <v>1886</v>
      </c>
      <c r="B2618" s="1" t="s">
        <v>1912</v>
      </c>
      <c r="C2618" s="1" t="s">
        <v>5705</v>
      </c>
      <c r="D2618" s="47">
        <v>66</v>
      </c>
      <c r="E2618" s="1">
        <v>3</v>
      </c>
      <c r="F2618" s="1" t="s">
        <v>12565</v>
      </c>
      <c r="G2618" s="1" t="s">
        <v>1913</v>
      </c>
      <c r="I2618" s="1" t="s">
        <v>104</v>
      </c>
      <c r="K2618" s="1" t="s">
        <v>105</v>
      </c>
      <c r="O2618" s="54">
        <v>2</v>
      </c>
      <c r="T2618" s="59">
        <v>3</v>
      </c>
      <c r="AL2618" s="59" t="s">
        <v>30</v>
      </c>
    </row>
    <row r="2619" spans="1:38">
      <c r="A2619" s="1" t="s">
        <v>1886</v>
      </c>
      <c r="B2619" s="1" t="s">
        <v>1914</v>
      </c>
      <c r="C2619" s="1" t="s">
        <v>5705</v>
      </c>
      <c r="D2619" s="47">
        <v>67</v>
      </c>
      <c r="E2619" s="1">
        <v>3</v>
      </c>
      <c r="F2619" s="1" t="s">
        <v>12565</v>
      </c>
      <c r="G2619" s="1" t="s">
        <v>1915</v>
      </c>
      <c r="I2619" s="1" t="s">
        <v>104</v>
      </c>
      <c r="O2619" s="54">
        <v>2</v>
      </c>
      <c r="T2619" s="59">
        <v>3</v>
      </c>
      <c r="AL2619" s="59" t="s">
        <v>30</v>
      </c>
    </row>
    <row r="2620" spans="1:38">
      <c r="A2620" s="1" t="s">
        <v>1886</v>
      </c>
      <c r="B2620" s="1" t="s">
        <v>2030</v>
      </c>
      <c r="C2620" s="1" t="s">
        <v>5705</v>
      </c>
      <c r="D2620" s="47">
        <v>68</v>
      </c>
      <c r="E2620" s="1">
        <v>3</v>
      </c>
      <c r="F2620" s="1" t="s">
        <v>12565</v>
      </c>
      <c r="G2620" s="1" t="s">
        <v>2031</v>
      </c>
      <c r="I2620" s="1" t="s">
        <v>104</v>
      </c>
      <c r="O2620" s="54">
        <v>3</v>
      </c>
      <c r="T2620" s="59">
        <v>2</v>
      </c>
      <c r="U2620" s="1">
        <v>1</v>
      </c>
      <c r="AL2620" s="59" t="s">
        <v>30</v>
      </c>
    </row>
    <row r="2621" spans="1:38">
      <c r="A2621" s="1" t="s">
        <v>1886</v>
      </c>
      <c r="B2621" s="1" t="s">
        <v>2016</v>
      </c>
      <c r="C2621" s="1" t="s">
        <v>5705</v>
      </c>
      <c r="D2621" s="47">
        <v>69</v>
      </c>
      <c r="E2621" s="1">
        <v>1</v>
      </c>
      <c r="F2621" s="1" t="s">
        <v>12565</v>
      </c>
      <c r="G2621" s="1" t="s">
        <v>2017</v>
      </c>
      <c r="I2621" s="1" t="s">
        <v>88</v>
      </c>
      <c r="K2621" s="1" t="s">
        <v>2018</v>
      </c>
      <c r="AL2621" s="59" t="s">
        <v>30</v>
      </c>
    </row>
    <row r="2622" spans="1:38">
      <c r="A2622" s="1" t="s">
        <v>1886</v>
      </c>
      <c r="B2622" s="1" t="s">
        <v>1989</v>
      </c>
      <c r="C2622" s="1" t="s">
        <v>5705</v>
      </c>
      <c r="D2622" s="47">
        <v>70</v>
      </c>
      <c r="E2622" s="1">
        <v>1</v>
      </c>
      <c r="F2622" s="1" t="s">
        <v>12565</v>
      </c>
      <c r="G2622" s="1" t="s">
        <v>1990</v>
      </c>
      <c r="I2622" s="1" t="s">
        <v>88</v>
      </c>
      <c r="K2622" s="1" t="s">
        <v>1991</v>
      </c>
      <c r="L2622" s="2" t="s">
        <v>1992</v>
      </c>
      <c r="AL2622" s="59" t="s">
        <v>30</v>
      </c>
    </row>
    <row r="2623" spans="1:38">
      <c r="A2623" s="1" t="s">
        <v>1886</v>
      </c>
      <c r="B2623" s="1" t="s">
        <v>1911</v>
      </c>
      <c r="C2623" s="1" t="s">
        <v>5705</v>
      </c>
      <c r="D2623" s="47">
        <v>71</v>
      </c>
      <c r="E2623" s="1">
        <v>1</v>
      </c>
      <c r="F2623" s="1" t="s">
        <v>12565</v>
      </c>
      <c r="G2623" s="1" t="s">
        <v>9705</v>
      </c>
      <c r="I2623" s="1" t="s">
        <v>125</v>
      </c>
      <c r="M2623" s="18">
        <v>1</v>
      </c>
      <c r="N2623" s="53" t="s">
        <v>9506</v>
      </c>
      <c r="Y2623" s="1" t="s">
        <v>9705</v>
      </c>
      <c r="AA2623" s="1" t="s">
        <v>125</v>
      </c>
      <c r="AE2623" s="1">
        <v>1</v>
      </c>
      <c r="AF2623" s="53" t="s">
        <v>9507</v>
      </c>
      <c r="AL2623" s="59" t="s">
        <v>166</v>
      </c>
    </row>
    <row r="2624" spans="1:38">
      <c r="A2624" s="1" t="s">
        <v>1886</v>
      </c>
      <c r="B2624" s="1" t="s">
        <v>2008</v>
      </c>
      <c r="C2624" s="1" t="s">
        <v>5705</v>
      </c>
      <c r="D2624" s="47">
        <v>72</v>
      </c>
      <c r="E2624" s="1">
        <v>1</v>
      </c>
      <c r="F2624" s="1" t="s">
        <v>12565</v>
      </c>
      <c r="G2624" s="1" t="s">
        <v>9707</v>
      </c>
      <c r="I2624" s="1" t="s">
        <v>125</v>
      </c>
      <c r="M2624" s="18">
        <v>2</v>
      </c>
      <c r="N2624" s="53" t="s">
        <v>9506</v>
      </c>
      <c r="Y2624" s="1" t="s">
        <v>9707</v>
      </c>
      <c r="AA2624" s="1" t="s">
        <v>125</v>
      </c>
      <c r="AE2624" s="1">
        <v>2</v>
      </c>
      <c r="AF2624" s="53" t="s">
        <v>9507</v>
      </c>
      <c r="AL2624" s="59" t="s">
        <v>341</v>
      </c>
    </row>
    <row r="2625" spans="1:40">
      <c r="A2625" s="1" t="s">
        <v>1886</v>
      </c>
      <c r="B2625" s="1" t="s">
        <v>2039</v>
      </c>
      <c r="C2625" s="1" t="s">
        <v>5705</v>
      </c>
      <c r="D2625" s="47">
        <v>73</v>
      </c>
      <c r="E2625" s="1">
        <v>1</v>
      </c>
      <c r="F2625" s="1" t="s">
        <v>12565</v>
      </c>
      <c r="G2625" s="1" t="s">
        <v>9710</v>
      </c>
      <c r="I2625" s="1" t="s">
        <v>125</v>
      </c>
      <c r="M2625" s="18">
        <v>3</v>
      </c>
      <c r="N2625" s="53" t="s">
        <v>9506</v>
      </c>
      <c r="Y2625" s="1" t="s">
        <v>9710</v>
      </c>
      <c r="AA2625" s="1" t="s">
        <v>125</v>
      </c>
      <c r="AE2625" s="1">
        <v>3</v>
      </c>
      <c r="AF2625" s="53" t="s">
        <v>9507</v>
      </c>
      <c r="AL2625" s="59" t="s">
        <v>166</v>
      </c>
    </row>
    <row r="2626" spans="1:40">
      <c r="A2626" s="1" t="s">
        <v>1886</v>
      </c>
      <c r="B2626" s="1" t="s">
        <v>2011</v>
      </c>
      <c r="C2626" s="1" t="s">
        <v>5705</v>
      </c>
      <c r="D2626" s="47">
        <v>74</v>
      </c>
      <c r="E2626" s="1">
        <v>1</v>
      </c>
      <c r="F2626" s="1" t="s">
        <v>12565</v>
      </c>
      <c r="G2626" s="1" t="s">
        <v>9711</v>
      </c>
      <c r="I2626" s="1" t="s">
        <v>125</v>
      </c>
      <c r="M2626" s="18">
        <v>3</v>
      </c>
      <c r="N2626" s="53" t="s">
        <v>9506</v>
      </c>
      <c r="Y2626" s="1" t="s">
        <v>9711</v>
      </c>
      <c r="AA2626" s="1" t="s">
        <v>125</v>
      </c>
      <c r="AE2626" s="1">
        <v>3</v>
      </c>
      <c r="AF2626" s="53" t="s">
        <v>9507</v>
      </c>
      <c r="AL2626" s="59" t="s">
        <v>32</v>
      </c>
    </row>
    <row r="2627" spans="1:40">
      <c r="A2627" s="1" t="s">
        <v>1886</v>
      </c>
      <c r="B2627" s="1" t="s">
        <v>1910</v>
      </c>
      <c r="C2627" s="1" t="s">
        <v>5705</v>
      </c>
      <c r="D2627" s="47">
        <v>75</v>
      </c>
      <c r="E2627" s="1">
        <v>1</v>
      </c>
      <c r="F2627" s="1" t="s">
        <v>12565</v>
      </c>
      <c r="G2627" s="1" t="s">
        <v>9712</v>
      </c>
      <c r="I2627" s="1" t="s">
        <v>125</v>
      </c>
      <c r="M2627" s="18">
        <v>3</v>
      </c>
      <c r="N2627" s="53" t="s">
        <v>9506</v>
      </c>
      <c r="Y2627" s="1" t="s">
        <v>9712</v>
      </c>
      <c r="AA2627" s="1" t="s">
        <v>125</v>
      </c>
      <c r="AE2627" s="1">
        <v>3</v>
      </c>
      <c r="AF2627" s="53" t="s">
        <v>9507</v>
      </c>
      <c r="AL2627" s="59" t="s">
        <v>31</v>
      </c>
    </row>
    <row r="2628" spans="1:40">
      <c r="A2628" s="1" t="s">
        <v>1886</v>
      </c>
      <c r="B2628" s="1" t="s">
        <v>1974</v>
      </c>
      <c r="C2628" s="1" t="s">
        <v>5705</v>
      </c>
      <c r="D2628" s="47">
        <v>76</v>
      </c>
      <c r="E2628" s="1">
        <v>1</v>
      </c>
      <c r="F2628" s="1" t="s">
        <v>12565</v>
      </c>
      <c r="G2628" s="1" t="s">
        <v>9716</v>
      </c>
      <c r="I2628" s="1" t="s">
        <v>125</v>
      </c>
      <c r="M2628" s="18">
        <v>4</v>
      </c>
      <c r="N2628" s="53" t="s">
        <v>9506</v>
      </c>
      <c r="Y2628" s="1" t="s">
        <v>9716</v>
      </c>
      <c r="AA2628" s="1" t="s">
        <v>125</v>
      </c>
      <c r="AE2628" s="1">
        <v>4</v>
      </c>
      <c r="AF2628" s="53" t="s">
        <v>9507</v>
      </c>
      <c r="AL2628" s="59" t="s">
        <v>46</v>
      </c>
    </row>
    <row r="2629" spans="1:40">
      <c r="A2629" s="1" t="s">
        <v>1886</v>
      </c>
      <c r="B2629" s="1" t="s">
        <v>1926</v>
      </c>
      <c r="C2629" s="1" t="s">
        <v>5705</v>
      </c>
      <c r="D2629" s="47">
        <v>77</v>
      </c>
      <c r="E2629" s="1">
        <v>1</v>
      </c>
      <c r="F2629" s="1" t="s">
        <v>12565</v>
      </c>
      <c r="G2629" s="1" t="s">
        <v>9717</v>
      </c>
      <c r="I2629" s="1" t="s">
        <v>125</v>
      </c>
      <c r="M2629" s="18">
        <v>5</v>
      </c>
      <c r="N2629" s="53" t="s">
        <v>9506</v>
      </c>
      <c r="Y2629" s="1" t="s">
        <v>9717</v>
      </c>
      <c r="AA2629" s="1" t="s">
        <v>125</v>
      </c>
      <c r="AE2629" s="1">
        <v>5</v>
      </c>
      <c r="AF2629" s="53" t="s">
        <v>9507</v>
      </c>
      <c r="AL2629" s="59" t="s">
        <v>67</v>
      </c>
    </row>
    <row r="2630" spans="1:40">
      <c r="A2630" s="1" t="s">
        <v>1886</v>
      </c>
      <c r="B2630" s="1" t="s">
        <v>2012</v>
      </c>
      <c r="C2630" s="1" t="s">
        <v>5705</v>
      </c>
      <c r="D2630" s="47">
        <v>78</v>
      </c>
      <c r="E2630" s="1">
        <v>1</v>
      </c>
      <c r="F2630" s="1" t="s">
        <v>12565</v>
      </c>
      <c r="G2630" s="1" t="s">
        <v>1785</v>
      </c>
      <c r="I2630" s="1" t="s">
        <v>3462</v>
      </c>
      <c r="AL2630" s="59" t="s">
        <v>30</v>
      </c>
    </row>
    <row r="2631" spans="1:40">
      <c r="A2631" s="1" t="s">
        <v>1886</v>
      </c>
      <c r="B2631" s="1" t="s">
        <v>1949</v>
      </c>
      <c r="C2631" s="1" t="s">
        <v>5705</v>
      </c>
      <c r="D2631" s="47">
        <v>79</v>
      </c>
      <c r="E2631" s="1">
        <v>2</v>
      </c>
      <c r="F2631" s="1" t="s">
        <v>12565</v>
      </c>
      <c r="G2631" s="1" t="s">
        <v>1950</v>
      </c>
      <c r="I2631" s="1" t="s">
        <v>82</v>
      </c>
      <c r="AL2631" s="59" t="s">
        <v>30</v>
      </c>
    </row>
    <row r="2632" spans="1:40">
      <c r="A2632" s="1" t="s">
        <v>1886</v>
      </c>
      <c r="B2632" s="1" t="s">
        <v>2037</v>
      </c>
      <c r="C2632" s="1" t="s">
        <v>5705</v>
      </c>
      <c r="D2632" s="47">
        <v>80</v>
      </c>
      <c r="E2632" s="1">
        <v>2</v>
      </c>
      <c r="F2632" s="1" t="s">
        <v>12565</v>
      </c>
      <c r="G2632" s="1" t="s">
        <v>2038</v>
      </c>
      <c r="I2632" s="1" t="s">
        <v>82</v>
      </c>
      <c r="AL2632" s="59" t="s">
        <v>30</v>
      </c>
    </row>
    <row r="2633" spans="1:40">
      <c r="A2633" s="1" t="s">
        <v>1886</v>
      </c>
      <c r="B2633" s="1" t="s">
        <v>1975</v>
      </c>
      <c r="C2633" s="1" t="s">
        <v>5705</v>
      </c>
      <c r="D2633" s="47">
        <v>81</v>
      </c>
      <c r="E2633" s="1">
        <v>2</v>
      </c>
      <c r="F2633" s="1" t="s">
        <v>12565</v>
      </c>
      <c r="G2633" s="1" t="s">
        <v>1976</v>
      </c>
      <c r="I2633" s="1" t="s">
        <v>82</v>
      </c>
      <c r="AL2633" s="59" t="s">
        <v>30</v>
      </c>
    </row>
    <row r="2634" spans="1:40">
      <c r="A2634" s="1" t="s">
        <v>1886</v>
      </c>
      <c r="B2634" s="1" t="s">
        <v>2054</v>
      </c>
      <c r="C2634" s="1" t="s">
        <v>5705</v>
      </c>
      <c r="D2634" s="47">
        <v>82</v>
      </c>
      <c r="E2634" s="1">
        <v>2</v>
      </c>
      <c r="F2634" s="1" t="s">
        <v>12565</v>
      </c>
      <c r="G2634" s="1" t="s">
        <v>2055</v>
      </c>
      <c r="I2634" s="1" t="s">
        <v>82</v>
      </c>
      <c r="AL2634" s="59" t="s">
        <v>30</v>
      </c>
    </row>
    <row r="2635" spans="1:40">
      <c r="A2635" s="1" t="s">
        <v>1886</v>
      </c>
      <c r="B2635" s="1" t="s">
        <v>2000</v>
      </c>
      <c r="C2635" s="1" t="s">
        <v>5705</v>
      </c>
      <c r="D2635" s="47">
        <v>83</v>
      </c>
      <c r="E2635" s="1">
        <v>2</v>
      </c>
      <c r="F2635" s="1" t="s">
        <v>12565</v>
      </c>
      <c r="G2635" s="1" t="s">
        <v>2001</v>
      </c>
      <c r="I2635" s="1" t="s">
        <v>82</v>
      </c>
      <c r="AL2635" s="59" t="s">
        <v>30</v>
      </c>
    </row>
    <row r="2636" spans="1:40">
      <c r="A2636" s="1" t="s">
        <v>1886</v>
      </c>
      <c r="B2636" s="1" t="s">
        <v>2071</v>
      </c>
      <c r="C2636" s="1" t="s">
        <v>5705</v>
      </c>
      <c r="D2636" s="47">
        <v>84</v>
      </c>
      <c r="E2636" s="1">
        <v>2</v>
      </c>
      <c r="F2636" s="1" t="s">
        <v>12565</v>
      </c>
      <c r="G2636" s="1" t="s">
        <v>2072</v>
      </c>
      <c r="I2636" s="1" t="s">
        <v>82</v>
      </c>
      <c r="AL2636" s="59" t="s">
        <v>30</v>
      </c>
    </row>
    <row r="2637" spans="1:40" ht="48">
      <c r="A2637" s="107" t="s">
        <v>1661</v>
      </c>
      <c r="B2637" s="107" t="s">
        <v>1705</v>
      </c>
      <c r="C2637" s="107" t="s">
        <v>5706</v>
      </c>
      <c r="D2637" s="108">
        <v>1</v>
      </c>
      <c r="E2637" s="107">
        <v>1</v>
      </c>
      <c r="F2637" s="107" t="s">
        <v>12566</v>
      </c>
      <c r="G2637" s="107" t="s">
        <v>9556</v>
      </c>
      <c r="I2637" s="1" t="s">
        <v>125</v>
      </c>
      <c r="M2637" s="18">
        <v>1</v>
      </c>
      <c r="N2637" s="53" t="s">
        <v>9506</v>
      </c>
      <c r="V2637" s="4" t="s">
        <v>1706</v>
      </c>
      <c r="X2637" s="1" t="s">
        <v>1708</v>
      </c>
      <c r="Y2637" s="1" t="s">
        <v>9556</v>
      </c>
      <c r="AA2637" s="1" t="s">
        <v>125</v>
      </c>
      <c r="AE2637" s="1">
        <v>1</v>
      </c>
      <c r="AF2637" s="53" t="s">
        <v>9507</v>
      </c>
      <c r="AL2637" s="59" t="s">
        <v>275</v>
      </c>
      <c r="AN2637" s="4" t="s">
        <v>1709</v>
      </c>
    </row>
    <row r="2638" spans="1:40" ht="36">
      <c r="A2638" s="1" t="s">
        <v>1661</v>
      </c>
      <c r="B2638" s="1" t="s">
        <v>1710</v>
      </c>
      <c r="C2638" s="1" t="s">
        <v>5706</v>
      </c>
      <c r="D2638" s="47">
        <v>2</v>
      </c>
      <c r="E2638" s="1">
        <v>1</v>
      </c>
      <c r="F2638" s="1" t="s">
        <v>12566</v>
      </c>
      <c r="G2638" s="1" t="s">
        <v>9613</v>
      </c>
      <c r="I2638" s="1" t="s">
        <v>125</v>
      </c>
      <c r="M2638" s="18">
        <v>2</v>
      </c>
      <c r="N2638" s="53" t="s">
        <v>9506</v>
      </c>
      <c r="Y2638" s="1" t="s">
        <v>9613</v>
      </c>
      <c r="AA2638" s="1" t="s">
        <v>125</v>
      </c>
      <c r="AE2638" s="1">
        <v>2</v>
      </c>
      <c r="AF2638" s="53" t="s">
        <v>9507</v>
      </c>
      <c r="AL2638" s="59" t="s">
        <v>275</v>
      </c>
      <c r="AN2638" s="4" t="s">
        <v>1711</v>
      </c>
    </row>
    <row r="2639" spans="1:40" ht="48">
      <c r="A2639" s="1" t="s">
        <v>1661</v>
      </c>
      <c r="B2639" s="1" t="s">
        <v>1712</v>
      </c>
      <c r="C2639" s="1" t="s">
        <v>5706</v>
      </c>
      <c r="D2639" s="47">
        <v>3</v>
      </c>
      <c r="E2639" s="1">
        <v>1</v>
      </c>
      <c r="F2639" s="1" t="s">
        <v>12566</v>
      </c>
      <c r="G2639" s="1" t="s">
        <v>9673</v>
      </c>
      <c r="I2639" s="1" t="s">
        <v>125</v>
      </c>
      <c r="M2639" s="18">
        <v>3</v>
      </c>
      <c r="N2639" s="53" t="s">
        <v>9506</v>
      </c>
      <c r="Y2639" s="1" t="s">
        <v>9673</v>
      </c>
      <c r="AA2639" s="1" t="s">
        <v>125</v>
      </c>
      <c r="AE2639" s="1">
        <v>3</v>
      </c>
      <c r="AF2639" s="53" t="s">
        <v>9507</v>
      </c>
      <c r="AL2639" s="59" t="s">
        <v>5600</v>
      </c>
      <c r="AN2639" s="4" t="s">
        <v>1713</v>
      </c>
    </row>
    <row r="2640" spans="1:40" ht="36">
      <c r="A2640" s="1" t="s">
        <v>1661</v>
      </c>
      <c r="B2640" s="1" t="s">
        <v>1714</v>
      </c>
      <c r="C2640" s="1" t="s">
        <v>5706</v>
      </c>
      <c r="D2640" s="47">
        <v>4</v>
      </c>
      <c r="E2640" s="1">
        <v>1</v>
      </c>
      <c r="F2640" s="1" t="s">
        <v>12566</v>
      </c>
      <c r="G2640" s="1" t="s">
        <v>9692</v>
      </c>
      <c r="I2640" s="1" t="s">
        <v>125</v>
      </c>
      <c r="M2640" s="18">
        <v>4</v>
      </c>
      <c r="N2640" s="53" t="s">
        <v>9506</v>
      </c>
      <c r="Y2640" s="1" t="s">
        <v>9692</v>
      </c>
      <c r="AA2640" s="1" t="s">
        <v>125</v>
      </c>
      <c r="AE2640" s="1">
        <v>4</v>
      </c>
      <c r="AF2640" s="53" t="s">
        <v>9507</v>
      </c>
      <c r="AL2640" s="59" t="s">
        <v>275</v>
      </c>
      <c r="AN2640" s="4" t="s">
        <v>1715</v>
      </c>
    </row>
    <row r="2641" spans="1:40" ht="48">
      <c r="A2641" s="1" t="s">
        <v>1661</v>
      </c>
      <c r="B2641" s="1" t="s">
        <v>1716</v>
      </c>
      <c r="C2641" s="1" t="s">
        <v>5706</v>
      </c>
      <c r="D2641" s="47">
        <v>5</v>
      </c>
      <c r="E2641" s="1">
        <v>1</v>
      </c>
      <c r="F2641" s="1" t="s">
        <v>12566</v>
      </c>
      <c r="G2641" s="1" t="s">
        <v>9700</v>
      </c>
      <c r="I2641" s="1" t="s">
        <v>125</v>
      </c>
      <c r="M2641" s="18">
        <v>5</v>
      </c>
      <c r="N2641" s="53" t="s">
        <v>9506</v>
      </c>
      <c r="Y2641" s="1" t="s">
        <v>9700</v>
      </c>
      <c r="AA2641" s="1" t="s">
        <v>125</v>
      </c>
      <c r="AE2641" s="1">
        <v>5</v>
      </c>
      <c r="AF2641" s="53" t="s">
        <v>9507</v>
      </c>
      <c r="AL2641" s="59" t="s">
        <v>337</v>
      </c>
      <c r="AN2641" s="4" t="s">
        <v>1717</v>
      </c>
    </row>
    <row r="2642" spans="1:40" ht="36">
      <c r="A2642" s="1" t="s">
        <v>1661</v>
      </c>
      <c r="B2642" s="1" t="s">
        <v>1718</v>
      </c>
      <c r="C2642" s="1" t="s">
        <v>5706</v>
      </c>
      <c r="D2642" s="47">
        <v>6</v>
      </c>
      <c r="E2642" s="1">
        <v>1</v>
      </c>
      <c r="F2642" s="1" t="s">
        <v>12566</v>
      </c>
      <c r="G2642" s="1" t="s">
        <v>9701</v>
      </c>
      <c r="I2642" s="1" t="s">
        <v>125</v>
      </c>
      <c r="M2642" s="18">
        <v>6</v>
      </c>
      <c r="N2642" s="53" t="s">
        <v>9506</v>
      </c>
      <c r="Y2642" s="1" t="s">
        <v>9701</v>
      </c>
      <c r="AA2642" s="1" t="s">
        <v>125</v>
      </c>
      <c r="AE2642" s="1">
        <v>6</v>
      </c>
      <c r="AF2642" s="53" t="s">
        <v>9507</v>
      </c>
      <c r="AL2642" s="59" t="s">
        <v>341</v>
      </c>
      <c r="AN2642" s="4" t="s">
        <v>1719</v>
      </c>
    </row>
    <row r="2643" spans="1:40" ht="24">
      <c r="A2643" s="1" t="s">
        <v>1661</v>
      </c>
      <c r="B2643" s="1" t="s">
        <v>1720</v>
      </c>
      <c r="C2643" s="1" t="s">
        <v>5706</v>
      </c>
      <c r="D2643" s="47">
        <v>7</v>
      </c>
      <c r="E2643" s="1">
        <v>1</v>
      </c>
      <c r="F2643" s="1" t="s">
        <v>12566</v>
      </c>
      <c r="G2643" s="1" t="s">
        <v>9702</v>
      </c>
      <c r="I2643" s="1" t="s">
        <v>125</v>
      </c>
      <c r="M2643" s="18">
        <v>7</v>
      </c>
      <c r="N2643" s="53" t="s">
        <v>9506</v>
      </c>
      <c r="Y2643" s="1" t="s">
        <v>9702</v>
      </c>
      <c r="AA2643" s="1" t="s">
        <v>125</v>
      </c>
      <c r="AE2643" s="1">
        <v>7</v>
      </c>
      <c r="AF2643" s="53" t="s">
        <v>9507</v>
      </c>
      <c r="AL2643" s="59" t="s">
        <v>341</v>
      </c>
      <c r="AN2643" s="4" t="s">
        <v>1721</v>
      </c>
    </row>
    <row r="2644" spans="1:40" ht="36">
      <c r="A2644" s="1" t="s">
        <v>1661</v>
      </c>
      <c r="B2644" s="1" t="s">
        <v>1679</v>
      </c>
      <c r="C2644" s="1" t="s">
        <v>5706</v>
      </c>
      <c r="D2644" s="47">
        <v>8</v>
      </c>
      <c r="E2644" s="1">
        <v>1</v>
      </c>
      <c r="F2644" s="1" t="s">
        <v>12567</v>
      </c>
      <c r="G2644" s="1" t="s">
        <v>9557</v>
      </c>
      <c r="I2644" s="1" t="s">
        <v>125</v>
      </c>
      <c r="M2644" s="18">
        <v>1</v>
      </c>
      <c r="N2644" s="53" t="s">
        <v>9506</v>
      </c>
      <c r="V2644" s="4" t="s">
        <v>1680</v>
      </c>
      <c r="X2644" s="1" t="s">
        <v>1681</v>
      </c>
      <c r="Y2644" s="1" t="s">
        <v>9557</v>
      </c>
      <c r="AA2644" s="1" t="s">
        <v>125</v>
      </c>
      <c r="AE2644" s="1">
        <v>1</v>
      </c>
      <c r="AF2644" s="53" t="s">
        <v>9507</v>
      </c>
      <c r="AL2644" s="59" t="s">
        <v>346</v>
      </c>
      <c r="AN2644" s="4" t="s">
        <v>1682</v>
      </c>
    </row>
    <row r="2645" spans="1:40" ht="24">
      <c r="A2645" s="1" t="s">
        <v>1661</v>
      </c>
      <c r="B2645" s="1" t="s">
        <v>1683</v>
      </c>
      <c r="C2645" s="1" t="s">
        <v>5706</v>
      </c>
      <c r="D2645" s="47">
        <v>9</v>
      </c>
      <c r="E2645" s="1">
        <v>1</v>
      </c>
      <c r="F2645" s="1" t="s">
        <v>12567</v>
      </c>
      <c r="G2645" s="1" t="s">
        <v>9614</v>
      </c>
      <c r="I2645" s="1" t="s">
        <v>125</v>
      </c>
      <c r="M2645" s="18">
        <v>2</v>
      </c>
      <c r="N2645" s="53" t="s">
        <v>9506</v>
      </c>
      <c r="V2645" s="4" t="s">
        <v>1684</v>
      </c>
      <c r="Y2645" s="1" t="s">
        <v>9614</v>
      </c>
      <c r="AA2645" s="1" t="s">
        <v>125</v>
      </c>
      <c r="AE2645" s="1">
        <v>2</v>
      </c>
      <c r="AF2645" s="53" t="s">
        <v>9507</v>
      </c>
      <c r="AL2645" s="59" t="s">
        <v>341</v>
      </c>
      <c r="AN2645" s="4" t="s">
        <v>1685</v>
      </c>
    </row>
    <row r="2646" spans="1:40" ht="36">
      <c r="A2646" s="1" t="s">
        <v>1661</v>
      </c>
      <c r="B2646" s="1" t="s">
        <v>1686</v>
      </c>
      <c r="C2646" s="1" t="s">
        <v>5706</v>
      </c>
      <c r="D2646" s="47">
        <v>10</v>
      </c>
      <c r="E2646" s="1">
        <v>1</v>
      </c>
      <c r="F2646" s="1" t="s">
        <v>12567</v>
      </c>
      <c r="G2646" s="1" t="s">
        <v>9674</v>
      </c>
      <c r="I2646" s="1" t="s">
        <v>125</v>
      </c>
      <c r="M2646" s="18">
        <v>3</v>
      </c>
      <c r="N2646" s="53" t="s">
        <v>9506</v>
      </c>
      <c r="V2646" s="4" t="s">
        <v>1687</v>
      </c>
      <c r="Y2646" s="1" t="s">
        <v>9674</v>
      </c>
      <c r="AA2646" s="1" t="s">
        <v>125</v>
      </c>
      <c r="AE2646" s="1">
        <v>3</v>
      </c>
      <c r="AF2646" s="53" t="s">
        <v>9507</v>
      </c>
      <c r="AL2646" s="59" t="s">
        <v>166</v>
      </c>
      <c r="AN2646" s="4" t="s">
        <v>1688</v>
      </c>
    </row>
    <row r="2647" spans="1:40" ht="24">
      <c r="A2647" s="1" t="s">
        <v>1661</v>
      </c>
      <c r="B2647" s="1" t="s">
        <v>1689</v>
      </c>
      <c r="C2647" s="1" t="s">
        <v>5706</v>
      </c>
      <c r="D2647" s="47">
        <v>11</v>
      </c>
      <c r="E2647" s="1">
        <v>1</v>
      </c>
      <c r="F2647" s="1" t="s">
        <v>12568</v>
      </c>
      <c r="G2647" s="1" t="s">
        <v>3001</v>
      </c>
      <c r="I2647" s="1" t="s">
        <v>125</v>
      </c>
      <c r="M2647" s="18">
        <v>1</v>
      </c>
      <c r="N2647" s="53" t="s">
        <v>9506</v>
      </c>
      <c r="V2647" s="4" t="s">
        <v>1690</v>
      </c>
      <c r="Y2647" s="1" t="s">
        <v>3001</v>
      </c>
      <c r="AA2647" s="1" t="s">
        <v>125</v>
      </c>
      <c r="AE2647" s="1">
        <v>1</v>
      </c>
      <c r="AF2647" s="53" t="s">
        <v>9507</v>
      </c>
      <c r="AL2647" s="59" t="s">
        <v>337</v>
      </c>
      <c r="AN2647" s="4" t="s">
        <v>1691</v>
      </c>
    </row>
    <row r="2648" spans="1:40" ht="36">
      <c r="A2648" s="1" t="s">
        <v>1661</v>
      </c>
      <c r="B2648" s="1" t="s">
        <v>1692</v>
      </c>
      <c r="C2648" s="1" t="s">
        <v>5706</v>
      </c>
      <c r="D2648" s="47">
        <v>12</v>
      </c>
      <c r="E2648" s="1">
        <v>1</v>
      </c>
      <c r="F2648" s="1" t="s">
        <v>12568</v>
      </c>
      <c r="G2648" s="1" t="s">
        <v>9615</v>
      </c>
      <c r="I2648" s="1" t="s">
        <v>125</v>
      </c>
      <c r="M2648" s="18">
        <v>2</v>
      </c>
      <c r="N2648" s="53" t="s">
        <v>9506</v>
      </c>
      <c r="Y2648" s="1" t="s">
        <v>9615</v>
      </c>
      <c r="AA2648" s="1" t="s">
        <v>125</v>
      </c>
      <c r="AE2648" s="1">
        <v>2</v>
      </c>
      <c r="AF2648" s="53" t="s">
        <v>9507</v>
      </c>
      <c r="AL2648" s="59" t="s">
        <v>46</v>
      </c>
      <c r="AN2648" s="4" t="s">
        <v>1693</v>
      </c>
    </row>
    <row r="2649" spans="1:40" ht="48">
      <c r="A2649" s="1" t="s">
        <v>1661</v>
      </c>
      <c r="B2649" s="1" t="s">
        <v>1694</v>
      </c>
      <c r="C2649" s="1" t="s">
        <v>5706</v>
      </c>
      <c r="D2649" s="47">
        <v>13</v>
      </c>
      <c r="E2649" s="1">
        <v>1</v>
      </c>
      <c r="F2649" s="1" t="s">
        <v>12568</v>
      </c>
      <c r="G2649" s="1" t="s">
        <v>9675</v>
      </c>
      <c r="I2649" s="1" t="s">
        <v>125</v>
      </c>
      <c r="M2649" s="18">
        <v>3</v>
      </c>
      <c r="N2649" s="53" t="s">
        <v>9506</v>
      </c>
      <c r="V2649" s="4" t="s">
        <v>1690</v>
      </c>
      <c r="Y2649" s="1" t="s">
        <v>9675</v>
      </c>
      <c r="AA2649" s="1" t="s">
        <v>125</v>
      </c>
      <c r="AE2649" s="1">
        <v>3</v>
      </c>
      <c r="AF2649" s="53" t="s">
        <v>9507</v>
      </c>
      <c r="AL2649" s="59" t="s">
        <v>275</v>
      </c>
      <c r="AN2649" s="4" t="s">
        <v>1695</v>
      </c>
    </row>
    <row r="2650" spans="1:40" ht="36">
      <c r="A2650" s="1" t="s">
        <v>1661</v>
      </c>
      <c r="B2650" s="1" t="s">
        <v>1671</v>
      </c>
      <c r="C2650" s="1" t="s">
        <v>5706</v>
      </c>
      <c r="D2650" s="47">
        <v>14</v>
      </c>
      <c r="E2650" s="1">
        <v>1</v>
      </c>
      <c r="F2650" s="1" t="s">
        <v>12569</v>
      </c>
      <c r="G2650" s="1" t="s">
        <v>9558</v>
      </c>
      <c r="I2650" s="1" t="s">
        <v>125</v>
      </c>
      <c r="M2650" s="18">
        <v>1</v>
      </c>
      <c r="N2650" s="53" t="s">
        <v>9506</v>
      </c>
      <c r="V2650" s="4" t="s">
        <v>1672</v>
      </c>
      <c r="X2650" s="1" t="s">
        <v>1673</v>
      </c>
      <c r="Y2650" s="1" t="s">
        <v>9558</v>
      </c>
      <c r="AA2650" s="1" t="s">
        <v>125</v>
      </c>
      <c r="AE2650" s="1">
        <v>1</v>
      </c>
      <c r="AF2650" s="53" t="s">
        <v>9507</v>
      </c>
      <c r="AL2650" s="59" t="s">
        <v>34</v>
      </c>
      <c r="AN2650" s="4" t="s">
        <v>1674</v>
      </c>
    </row>
    <row r="2651" spans="1:40" ht="24">
      <c r="A2651" s="1" t="s">
        <v>1661</v>
      </c>
      <c r="B2651" s="1" t="s">
        <v>1675</v>
      </c>
      <c r="C2651" s="1" t="s">
        <v>5706</v>
      </c>
      <c r="D2651" s="47">
        <v>15</v>
      </c>
      <c r="E2651" s="1">
        <v>1</v>
      </c>
      <c r="F2651" s="1" t="s">
        <v>12569</v>
      </c>
      <c r="G2651" s="1" t="s">
        <v>9616</v>
      </c>
      <c r="I2651" s="1" t="s">
        <v>125</v>
      </c>
      <c r="M2651" s="18">
        <v>2</v>
      </c>
      <c r="N2651" s="53" t="s">
        <v>9506</v>
      </c>
      <c r="Y2651" s="1" t="s">
        <v>9616</v>
      </c>
      <c r="AA2651" s="1" t="s">
        <v>125</v>
      </c>
      <c r="AE2651" s="1">
        <v>2</v>
      </c>
      <c r="AF2651" s="53" t="s">
        <v>9507</v>
      </c>
      <c r="AL2651" s="59" t="s">
        <v>32</v>
      </c>
      <c r="AN2651" s="4" t="s">
        <v>1676</v>
      </c>
    </row>
    <row r="2652" spans="1:40" ht="24">
      <c r="A2652" s="1" t="s">
        <v>1661</v>
      </c>
      <c r="B2652" s="1" t="s">
        <v>1677</v>
      </c>
      <c r="C2652" s="1" t="s">
        <v>5706</v>
      </c>
      <c r="D2652" s="47">
        <v>16</v>
      </c>
      <c r="E2652" s="1">
        <v>1</v>
      </c>
      <c r="F2652" s="1" t="s">
        <v>12569</v>
      </c>
      <c r="G2652" s="1" t="s">
        <v>9676</v>
      </c>
      <c r="I2652" s="1" t="s">
        <v>125</v>
      </c>
      <c r="M2652" s="18">
        <v>3</v>
      </c>
      <c r="N2652" s="53" t="s">
        <v>9506</v>
      </c>
      <c r="Y2652" s="1" t="s">
        <v>9676</v>
      </c>
      <c r="AA2652" s="1" t="s">
        <v>125</v>
      </c>
      <c r="AE2652" s="1">
        <v>3</v>
      </c>
      <c r="AF2652" s="53" t="s">
        <v>9507</v>
      </c>
      <c r="AL2652" s="59" t="s">
        <v>34</v>
      </c>
      <c r="AN2652" s="4" t="s">
        <v>1678</v>
      </c>
    </row>
    <row r="2653" spans="1:40" ht="36">
      <c r="A2653" s="1" t="s">
        <v>1661</v>
      </c>
      <c r="B2653" s="1" t="s">
        <v>1662</v>
      </c>
      <c r="C2653" s="1" t="s">
        <v>5706</v>
      </c>
      <c r="D2653" s="47">
        <v>17</v>
      </c>
      <c r="E2653" s="1">
        <v>1</v>
      </c>
      <c r="F2653" s="1" t="s">
        <v>5303</v>
      </c>
      <c r="G2653" s="1" t="s">
        <v>9559</v>
      </c>
      <c r="I2653" s="1" t="s">
        <v>125</v>
      </c>
      <c r="M2653" s="18">
        <v>1</v>
      </c>
      <c r="N2653" s="53" t="s">
        <v>9506</v>
      </c>
      <c r="V2653" s="4" t="s">
        <v>1663</v>
      </c>
      <c r="X2653" s="1" t="s">
        <v>1665</v>
      </c>
      <c r="Y2653" s="1" t="s">
        <v>9559</v>
      </c>
      <c r="AA2653" s="1" t="s">
        <v>125</v>
      </c>
      <c r="AE2653" s="1">
        <v>1</v>
      </c>
      <c r="AF2653" s="53" t="s">
        <v>9507</v>
      </c>
      <c r="AL2653" s="59" t="s">
        <v>341</v>
      </c>
      <c r="AN2653" s="4" t="s">
        <v>1666</v>
      </c>
    </row>
    <row r="2654" spans="1:40" ht="24">
      <c r="A2654" s="1" t="s">
        <v>1661</v>
      </c>
      <c r="B2654" s="1" t="s">
        <v>1667</v>
      </c>
      <c r="C2654" s="1" t="s">
        <v>5706</v>
      </c>
      <c r="D2654" s="47">
        <v>18</v>
      </c>
      <c r="E2654" s="1">
        <v>1</v>
      </c>
      <c r="F2654" s="1" t="s">
        <v>5303</v>
      </c>
      <c r="G2654" s="1" t="s">
        <v>9617</v>
      </c>
      <c r="I2654" s="1" t="s">
        <v>125</v>
      </c>
      <c r="M2654" s="18">
        <v>2</v>
      </c>
      <c r="N2654" s="53" t="s">
        <v>9506</v>
      </c>
      <c r="X2654" s="1" t="s">
        <v>1665</v>
      </c>
      <c r="Y2654" s="1" t="s">
        <v>9617</v>
      </c>
      <c r="AA2654" s="1" t="s">
        <v>125</v>
      </c>
      <c r="AE2654" s="1">
        <v>2</v>
      </c>
      <c r="AF2654" s="53" t="s">
        <v>9507</v>
      </c>
      <c r="AL2654" s="59" t="s">
        <v>341</v>
      </c>
      <c r="AN2654" s="4" t="s">
        <v>1668</v>
      </c>
    </row>
    <row r="2655" spans="1:40" ht="36">
      <c r="A2655" s="1" t="s">
        <v>1661</v>
      </c>
      <c r="B2655" s="1" t="s">
        <v>1669</v>
      </c>
      <c r="C2655" s="1" t="s">
        <v>5706</v>
      </c>
      <c r="D2655" s="47">
        <v>19</v>
      </c>
      <c r="E2655" s="1">
        <v>1</v>
      </c>
      <c r="F2655" s="1" t="s">
        <v>5303</v>
      </c>
      <c r="G2655" s="1" t="s">
        <v>9677</v>
      </c>
      <c r="I2655" s="1" t="s">
        <v>125</v>
      </c>
      <c r="M2655" s="18">
        <v>3</v>
      </c>
      <c r="N2655" s="53" t="s">
        <v>9506</v>
      </c>
      <c r="Y2655" s="1" t="s">
        <v>9677</v>
      </c>
      <c r="AA2655" s="1" t="s">
        <v>125</v>
      </c>
      <c r="AE2655" s="1">
        <v>3</v>
      </c>
      <c r="AF2655" s="53" t="s">
        <v>9507</v>
      </c>
      <c r="AL2655" s="59" t="s">
        <v>341</v>
      </c>
      <c r="AN2655" s="4" t="s">
        <v>1670</v>
      </c>
    </row>
    <row r="2656" spans="1:40" ht="36">
      <c r="A2656" s="1" t="s">
        <v>1661</v>
      </c>
      <c r="B2656" s="1" t="s">
        <v>1696</v>
      </c>
      <c r="C2656" s="1" t="s">
        <v>5706</v>
      </c>
      <c r="D2656" s="47">
        <v>20</v>
      </c>
      <c r="E2656" s="1">
        <v>1</v>
      </c>
      <c r="F2656" s="1" t="s">
        <v>12570</v>
      </c>
      <c r="G2656" s="1" t="s">
        <v>9560</v>
      </c>
      <c r="I2656" s="1" t="s">
        <v>125</v>
      </c>
      <c r="M2656" s="18">
        <v>1</v>
      </c>
      <c r="N2656" s="53" t="s">
        <v>9506</v>
      </c>
      <c r="V2656" s="4" t="s">
        <v>1697</v>
      </c>
      <c r="X2656" s="1" t="s">
        <v>1681</v>
      </c>
      <c r="Y2656" s="1" t="s">
        <v>9560</v>
      </c>
      <c r="AA2656" s="1" t="s">
        <v>125</v>
      </c>
      <c r="AE2656" s="1">
        <v>1</v>
      </c>
      <c r="AF2656" s="53" t="s">
        <v>9507</v>
      </c>
      <c r="AL2656" s="59" t="s">
        <v>275</v>
      </c>
      <c r="AN2656" s="4" t="s">
        <v>1698</v>
      </c>
    </row>
    <row r="2657" spans="1:44" ht="36">
      <c r="A2657" s="1" t="s">
        <v>1661</v>
      </c>
      <c r="B2657" s="1" t="s">
        <v>1699</v>
      </c>
      <c r="C2657" s="1" t="s">
        <v>5706</v>
      </c>
      <c r="D2657" s="47">
        <v>21</v>
      </c>
      <c r="E2657" s="1">
        <v>1</v>
      </c>
      <c r="F2657" s="1" t="s">
        <v>12570</v>
      </c>
      <c r="G2657" s="1" t="s">
        <v>9618</v>
      </c>
      <c r="I2657" s="1" t="s">
        <v>125</v>
      </c>
      <c r="M2657" s="18">
        <v>2</v>
      </c>
      <c r="N2657" s="53" t="s">
        <v>9506</v>
      </c>
      <c r="V2657" s="4" t="s">
        <v>1700</v>
      </c>
      <c r="Y2657" s="1" t="s">
        <v>9618</v>
      </c>
      <c r="AA2657" s="1" t="s">
        <v>125</v>
      </c>
      <c r="AE2657" s="1">
        <v>2</v>
      </c>
      <c r="AF2657" s="53" t="s">
        <v>9507</v>
      </c>
      <c r="AL2657" s="59" t="s">
        <v>275</v>
      </c>
      <c r="AN2657" s="4" t="s">
        <v>1701</v>
      </c>
    </row>
    <row r="2658" spans="1:44" ht="48">
      <c r="A2658" s="1" t="s">
        <v>1661</v>
      </c>
      <c r="B2658" s="1" t="s">
        <v>1702</v>
      </c>
      <c r="C2658" s="1" t="s">
        <v>5706</v>
      </c>
      <c r="D2658" s="47">
        <v>22</v>
      </c>
      <c r="E2658" s="1">
        <v>1</v>
      </c>
      <c r="F2658" s="1" t="s">
        <v>12570</v>
      </c>
      <c r="G2658" s="1" t="s">
        <v>9678</v>
      </c>
      <c r="I2658" s="1" t="s">
        <v>125</v>
      </c>
      <c r="M2658" s="18">
        <v>3</v>
      </c>
      <c r="N2658" s="53" t="s">
        <v>9506</v>
      </c>
      <c r="V2658" s="4" t="s">
        <v>1703</v>
      </c>
      <c r="Y2658" s="1" t="s">
        <v>9678</v>
      </c>
      <c r="AA2658" s="1" t="s">
        <v>125</v>
      </c>
      <c r="AE2658" s="1">
        <v>3</v>
      </c>
      <c r="AF2658" s="53" t="s">
        <v>9507</v>
      </c>
      <c r="AL2658" s="59" t="s">
        <v>275</v>
      </c>
      <c r="AN2658" s="4" t="s">
        <v>1704</v>
      </c>
    </row>
    <row r="2659" spans="1:44" ht="36">
      <c r="A2659" s="107" t="s">
        <v>2169</v>
      </c>
      <c r="B2659" s="107" t="s">
        <v>2170</v>
      </c>
      <c r="C2659" s="107" t="s">
        <v>5707</v>
      </c>
      <c r="D2659" s="108">
        <v>0</v>
      </c>
      <c r="E2659" s="107">
        <v>1</v>
      </c>
      <c r="F2659" s="107" t="s">
        <v>5314</v>
      </c>
      <c r="G2659" s="107" t="s">
        <v>2171</v>
      </c>
      <c r="H2659" s="1" t="s">
        <v>26</v>
      </c>
      <c r="I2659" s="1" t="s">
        <v>94</v>
      </c>
      <c r="K2659" s="1" t="s">
        <v>2172</v>
      </c>
      <c r="L2659" s="2" t="s">
        <v>2173</v>
      </c>
      <c r="N2659" s="53">
        <v>0</v>
      </c>
      <c r="O2659" s="54" t="s">
        <v>799</v>
      </c>
      <c r="Q2659" s="56">
        <v>15</v>
      </c>
      <c r="R2659" s="57">
        <v>12</v>
      </c>
      <c r="S2659" s="58">
        <v>0</v>
      </c>
      <c r="V2659" s="4" t="s">
        <v>2174</v>
      </c>
      <c r="AL2659" s="59" t="s">
        <v>30</v>
      </c>
      <c r="AR2659" s="4"/>
    </row>
    <row r="2660" spans="1:44" ht="48">
      <c r="A2660" s="1" t="s">
        <v>2169</v>
      </c>
      <c r="B2660" s="1" t="s">
        <v>2175</v>
      </c>
      <c r="C2660" s="1" t="s">
        <v>5707</v>
      </c>
      <c r="D2660" s="47">
        <v>1</v>
      </c>
      <c r="E2660" s="1">
        <v>4</v>
      </c>
      <c r="F2660" s="1" t="s">
        <v>5314</v>
      </c>
      <c r="G2660" s="1" t="s">
        <v>2176</v>
      </c>
      <c r="I2660" s="1" t="s">
        <v>88</v>
      </c>
      <c r="K2660" s="1" t="s">
        <v>261</v>
      </c>
      <c r="V2660" s="4" t="s">
        <v>2177</v>
      </c>
      <c r="AL2660" s="59" t="s">
        <v>30</v>
      </c>
      <c r="AR2660" s="4"/>
    </row>
    <row r="2661" spans="1:44" ht="24">
      <c r="A2661" s="1" t="s">
        <v>2169</v>
      </c>
      <c r="B2661" s="1" t="s">
        <v>2178</v>
      </c>
      <c r="C2661" s="1" t="s">
        <v>5707</v>
      </c>
      <c r="D2661" s="47">
        <v>2</v>
      </c>
      <c r="E2661" s="1">
        <v>4</v>
      </c>
      <c r="F2661" s="1" t="s">
        <v>5314</v>
      </c>
      <c r="G2661" s="1" t="s">
        <v>2179</v>
      </c>
      <c r="I2661" s="1" t="s">
        <v>88</v>
      </c>
      <c r="K2661" s="1" t="s">
        <v>261</v>
      </c>
      <c r="V2661" s="4" t="s">
        <v>2180</v>
      </c>
      <c r="AL2661" s="59" t="s">
        <v>30</v>
      </c>
      <c r="AR2661" s="4"/>
    </row>
    <row r="2662" spans="1:44" ht="48">
      <c r="A2662" s="1" t="s">
        <v>2169</v>
      </c>
      <c r="B2662" s="1" t="s">
        <v>2181</v>
      </c>
      <c r="C2662" s="1" t="s">
        <v>5707</v>
      </c>
      <c r="D2662" s="47">
        <v>3</v>
      </c>
      <c r="E2662" s="1">
        <v>1</v>
      </c>
      <c r="F2662" s="1" t="s">
        <v>5314</v>
      </c>
      <c r="G2662" s="1" t="s">
        <v>2182</v>
      </c>
      <c r="H2662" s="1" t="s">
        <v>26</v>
      </c>
      <c r="I2662" s="1" t="s">
        <v>88</v>
      </c>
      <c r="K2662" s="1" t="s">
        <v>196</v>
      </c>
      <c r="L2662" s="2" t="s">
        <v>2183</v>
      </c>
      <c r="U2662" s="1">
        <v>15</v>
      </c>
      <c r="V2662" s="4" t="s">
        <v>2184</v>
      </c>
      <c r="AL2662" s="59" t="s">
        <v>30</v>
      </c>
      <c r="AR2662" s="4"/>
    </row>
    <row r="2663" spans="1:44" ht="60">
      <c r="A2663" s="1" t="s">
        <v>2169</v>
      </c>
      <c r="B2663" s="1" t="s">
        <v>2187</v>
      </c>
      <c r="C2663" s="1" t="s">
        <v>5707</v>
      </c>
      <c r="D2663" s="47">
        <v>4</v>
      </c>
      <c r="E2663" s="1">
        <v>1</v>
      </c>
      <c r="F2663" s="1" t="s">
        <v>5314</v>
      </c>
      <c r="G2663" s="1" t="s">
        <v>9561</v>
      </c>
      <c r="I2663" s="1" t="s">
        <v>125</v>
      </c>
      <c r="M2663" s="18">
        <v>1</v>
      </c>
      <c r="N2663" s="53" t="s">
        <v>9506</v>
      </c>
      <c r="V2663" s="4" t="s">
        <v>2188</v>
      </c>
      <c r="X2663" s="1" t="s">
        <v>1665</v>
      </c>
      <c r="Y2663" s="1" t="s">
        <v>9561</v>
      </c>
      <c r="AA2663" s="1" t="s">
        <v>125</v>
      </c>
      <c r="AE2663" s="1">
        <v>1</v>
      </c>
      <c r="AF2663" s="53" t="s">
        <v>9507</v>
      </c>
      <c r="AL2663" s="59" t="s">
        <v>67</v>
      </c>
      <c r="AN2663" s="4" t="s">
        <v>2189</v>
      </c>
      <c r="AR2663" s="4"/>
    </row>
    <row r="2664" spans="1:44" ht="60">
      <c r="A2664" s="1" t="s">
        <v>2169</v>
      </c>
      <c r="B2664" s="1" t="s">
        <v>2185</v>
      </c>
      <c r="C2664" s="1" t="s">
        <v>5707</v>
      </c>
      <c r="D2664" s="47">
        <v>5</v>
      </c>
      <c r="E2664" s="1">
        <v>1</v>
      </c>
      <c r="F2664" s="1" t="s">
        <v>5314</v>
      </c>
      <c r="G2664" s="1" t="s">
        <v>9619</v>
      </c>
      <c r="I2664" s="1" t="s">
        <v>125</v>
      </c>
      <c r="M2664" s="18">
        <v>2</v>
      </c>
      <c r="N2664" s="53" t="s">
        <v>9506</v>
      </c>
      <c r="Y2664" s="1" t="s">
        <v>9619</v>
      </c>
      <c r="AA2664" s="1" t="s">
        <v>125</v>
      </c>
      <c r="AE2664" s="1">
        <v>2</v>
      </c>
      <c r="AF2664" s="53" t="s">
        <v>9507</v>
      </c>
      <c r="AL2664" s="59" t="s">
        <v>5601</v>
      </c>
      <c r="AN2664" s="4" t="s">
        <v>2186</v>
      </c>
      <c r="AR2664" s="4"/>
    </row>
    <row r="2665" spans="1:44" ht="84">
      <c r="A2665" s="1" t="s">
        <v>2169</v>
      </c>
      <c r="B2665" s="1" t="s">
        <v>2190</v>
      </c>
      <c r="C2665" s="1" t="s">
        <v>5707</v>
      </c>
      <c r="D2665" s="47">
        <v>6</v>
      </c>
      <c r="E2665" s="1">
        <v>1</v>
      </c>
      <c r="F2665" s="1" t="s">
        <v>5314</v>
      </c>
      <c r="G2665" s="1" t="s">
        <v>9679</v>
      </c>
      <c r="I2665" s="1" t="s">
        <v>125</v>
      </c>
      <c r="M2665" s="18">
        <v>3</v>
      </c>
      <c r="N2665" s="53" t="s">
        <v>9506</v>
      </c>
      <c r="V2665" s="4" t="s">
        <v>2191</v>
      </c>
      <c r="Y2665" s="1" t="s">
        <v>9679</v>
      </c>
      <c r="AA2665" s="1" t="s">
        <v>125</v>
      </c>
      <c r="AE2665" s="1">
        <v>3</v>
      </c>
      <c r="AF2665" s="53" t="s">
        <v>9507</v>
      </c>
      <c r="AL2665" s="59" t="s">
        <v>67</v>
      </c>
      <c r="AN2665" s="4" t="s">
        <v>2192</v>
      </c>
      <c r="AR2665" s="4"/>
    </row>
    <row r="2666" spans="1:44" ht="60">
      <c r="A2666" s="107" t="s">
        <v>896</v>
      </c>
      <c r="B2666" s="107" t="s">
        <v>897</v>
      </c>
      <c r="C2666" s="107" t="s">
        <v>5708</v>
      </c>
      <c r="D2666" s="108">
        <v>1</v>
      </c>
      <c r="E2666" s="107">
        <v>1</v>
      </c>
      <c r="F2666" s="107" t="s">
        <v>5304</v>
      </c>
      <c r="G2666" s="107" t="s">
        <v>898</v>
      </c>
      <c r="I2666" s="1" t="s">
        <v>104</v>
      </c>
      <c r="K2666" s="1" t="s">
        <v>105</v>
      </c>
      <c r="O2666" s="54" t="s">
        <v>113</v>
      </c>
      <c r="T2666" s="59">
        <v>12</v>
      </c>
      <c r="V2666" s="4" t="s">
        <v>899</v>
      </c>
      <c r="AL2666" s="59" t="s">
        <v>30</v>
      </c>
    </row>
    <row r="2667" spans="1:44" ht="60">
      <c r="A2667" s="1" t="s">
        <v>896</v>
      </c>
      <c r="B2667" s="1" t="s">
        <v>900</v>
      </c>
      <c r="C2667" s="1" t="s">
        <v>5708</v>
      </c>
      <c r="D2667" s="47">
        <v>2</v>
      </c>
      <c r="E2667" s="1">
        <v>1</v>
      </c>
      <c r="F2667" s="1" t="s">
        <v>5304</v>
      </c>
      <c r="G2667" s="1" t="s">
        <v>901</v>
      </c>
      <c r="I2667" s="1" t="s">
        <v>88</v>
      </c>
      <c r="K2667" s="1" t="s">
        <v>89</v>
      </c>
      <c r="L2667" s="2" t="s">
        <v>902</v>
      </c>
      <c r="V2667" s="4" t="s">
        <v>903</v>
      </c>
      <c r="AL2667" s="59" t="s">
        <v>30</v>
      </c>
      <c r="AR2667" s="4"/>
    </row>
    <row r="2668" spans="1:44" ht="48">
      <c r="A2668" s="1" t="s">
        <v>896</v>
      </c>
      <c r="B2668" s="1" t="s">
        <v>907</v>
      </c>
      <c r="C2668" s="1" t="s">
        <v>5708</v>
      </c>
      <c r="D2668" s="47">
        <v>3</v>
      </c>
      <c r="E2668" s="1">
        <v>1</v>
      </c>
      <c r="F2668" s="1" t="s">
        <v>5304</v>
      </c>
      <c r="G2668" s="1" t="s">
        <v>9562</v>
      </c>
      <c r="I2668" s="1" t="s">
        <v>125</v>
      </c>
      <c r="M2668" s="18">
        <v>1</v>
      </c>
      <c r="N2668" s="53" t="s">
        <v>9506</v>
      </c>
      <c r="V2668" s="4" t="s">
        <v>908</v>
      </c>
      <c r="X2668" s="1" t="s">
        <v>909</v>
      </c>
      <c r="Y2668" s="1" t="s">
        <v>9562</v>
      </c>
      <c r="AA2668" s="1" t="s">
        <v>125</v>
      </c>
      <c r="AE2668" s="1">
        <v>1</v>
      </c>
      <c r="AF2668" s="53" t="s">
        <v>9507</v>
      </c>
      <c r="AL2668" s="59" t="s">
        <v>666</v>
      </c>
      <c r="AN2668" s="4" t="s">
        <v>910</v>
      </c>
      <c r="AR2668" s="4"/>
    </row>
    <row r="2669" spans="1:44" ht="60">
      <c r="A2669" s="1" t="s">
        <v>896</v>
      </c>
      <c r="B2669" s="1" t="s">
        <v>904</v>
      </c>
      <c r="C2669" s="1" t="s">
        <v>5708</v>
      </c>
      <c r="D2669" s="47">
        <v>4</v>
      </c>
      <c r="E2669" s="1">
        <v>1</v>
      </c>
      <c r="F2669" s="1" t="s">
        <v>5304</v>
      </c>
      <c r="G2669" s="1" t="s">
        <v>9620</v>
      </c>
      <c r="I2669" s="1" t="s">
        <v>125</v>
      </c>
      <c r="M2669" s="18">
        <v>2</v>
      </c>
      <c r="N2669" s="53" t="s">
        <v>9506</v>
      </c>
      <c r="V2669" s="4" t="s">
        <v>905</v>
      </c>
      <c r="Y2669" s="1" t="s">
        <v>9620</v>
      </c>
      <c r="AA2669" s="1" t="s">
        <v>125</v>
      </c>
      <c r="AE2669" s="1">
        <v>2</v>
      </c>
      <c r="AF2669" s="53" t="s">
        <v>9507</v>
      </c>
      <c r="AL2669" s="59" t="s">
        <v>243</v>
      </c>
      <c r="AN2669" s="4" t="s">
        <v>906</v>
      </c>
      <c r="AR2669" s="4"/>
    </row>
    <row r="2670" spans="1:44" ht="72">
      <c r="A2670" s="1" t="s">
        <v>896</v>
      </c>
      <c r="B2670" s="1" t="s">
        <v>911</v>
      </c>
      <c r="C2670" s="1" t="s">
        <v>5708</v>
      </c>
      <c r="D2670" s="47">
        <v>5</v>
      </c>
      <c r="E2670" s="1">
        <v>1</v>
      </c>
      <c r="F2670" s="1" t="s">
        <v>5304</v>
      </c>
      <c r="G2670" s="1" t="s">
        <v>9680</v>
      </c>
      <c r="I2670" s="1" t="s">
        <v>125</v>
      </c>
      <c r="M2670" s="18">
        <v>3</v>
      </c>
      <c r="N2670" s="53" t="s">
        <v>9506</v>
      </c>
      <c r="V2670" s="4" t="s">
        <v>912</v>
      </c>
      <c r="Y2670" s="1" t="s">
        <v>9680</v>
      </c>
      <c r="AA2670" s="1" t="s">
        <v>125</v>
      </c>
      <c r="AE2670" s="1">
        <v>3</v>
      </c>
      <c r="AF2670" s="53" t="s">
        <v>9507</v>
      </c>
      <c r="AL2670" s="59" t="s">
        <v>243</v>
      </c>
      <c r="AN2670" s="4" t="s">
        <v>913</v>
      </c>
      <c r="AR2670" s="4"/>
    </row>
    <row r="2671" spans="1:44" ht="108">
      <c r="A2671" s="107" t="s">
        <v>2164</v>
      </c>
      <c r="B2671" s="107" t="s">
        <v>2165</v>
      </c>
      <c r="C2671" s="107" t="s">
        <v>5709</v>
      </c>
      <c r="D2671" s="108">
        <v>1</v>
      </c>
      <c r="E2671" s="107">
        <v>1</v>
      </c>
      <c r="F2671" s="107" t="s">
        <v>5311</v>
      </c>
      <c r="G2671" s="107" t="s">
        <v>2167</v>
      </c>
      <c r="I2671" s="1" t="s">
        <v>125</v>
      </c>
      <c r="M2671" s="18">
        <v>1</v>
      </c>
      <c r="N2671" s="53" t="s">
        <v>9506</v>
      </c>
      <c r="V2671" s="4" t="s">
        <v>2166</v>
      </c>
      <c r="X2671" s="1" t="s">
        <v>1665</v>
      </c>
      <c r="Y2671" s="1" t="s">
        <v>2167</v>
      </c>
      <c r="AA2671" s="1" t="s">
        <v>125</v>
      </c>
      <c r="AE2671" s="1">
        <v>1</v>
      </c>
      <c r="AF2671" s="53" t="s">
        <v>9507</v>
      </c>
      <c r="AL2671" s="59" t="s">
        <v>67</v>
      </c>
      <c r="AN2671" s="4" t="s">
        <v>2168</v>
      </c>
      <c r="AR2671" s="4"/>
    </row>
    <row r="2672" spans="1:44" ht="48">
      <c r="A2672" s="107" t="s">
        <v>1722</v>
      </c>
      <c r="B2672" s="107" t="s">
        <v>1829</v>
      </c>
      <c r="C2672" s="107" t="s">
        <v>5710</v>
      </c>
      <c r="D2672" s="107">
        <v>1</v>
      </c>
      <c r="E2672" s="107">
        <v>5</v>
      </c>
      <c r="F2672" s="107" t="s">
        <v>5313</v>
      </c>
      <c r="G2672" s="107" t="s">
        <v>1830</v>
      </c>
      <c r="I2672" s="1" t="s">
        <v>94</v>
      </c>
      <c r="K2672" s="4" t="s">
        <v>1734</v>
      </c>
      <c r="L2672" s="4"/>
      <c r="M2672" s="1"/>
      <c r="N2672" s="53">
        <v>20</v>
      </c>
      <c r="O2672" s="54">
        <v>1</v>
      </c>
      <c r="Q2672" s="56">
        <v>1</v>
      </c>
      <c r="R2672" s="57">
        <v>0</v>
      </c>
      <c r="S2672" s="58">
        <v>1</v>
      </c>
      <c r="U2672" s="1">
        <v>1</v>
      </c>
      <c r="V2672" s="4" t="s">
        <v>1831</v>
      </c>
      <c r="AL2672" s="59" t="s">
        <v>30</v>
      </c>
      <c r="AN2672" s="4" t="s">
        <v>30</v>
      </c>
      <c r="AR2672" s="4"/>
    </row>
    <row r="2673" spans="1:44" ht="24">
      <c r="A2673" s="1" t="s">
        <v>1722</v>
      </c>
      <c r="B2673" s="1" t="s">
        <v>1803</v>
      </c>
      <c r="C2673" s="1" t="s">
        <v>5710</v>
      </c>
      <c r="D2673" s="1">
        <v>2</v>
      </c>
      <c r="E2673" s="1">
        <v>5</v>
      </c>
      <c r="F2673" s="1" t="s">
        <v>5313</v>
      </c>
      <c r="G2673" s="1" t="s">
        <v>1804</v>
      </c>
      <c r="I2673" s="1" t="s">
        <v>94</v>
      </c>
      <c r="K2673" s="4" t="s">
        <v>95</v>
      </c>
      <c r="L2673" s="4" t="s">
        <v>1805</v>
      </c>
      <c r="M2673" s="1"/>
      <c r="N2673" s="53">
        <v>20</v>
      </c>
      <c r="O2673" s="54">
        <v>1</v>
      </c>
      <c r="Q2673" s="56">
        <v>2</v>
      </c>
      <c r="R2673" s="57">
        <v>1</v>
      </c>
      <c r="S2673" s="58">
        <v>3</v>
      </c>
      <c r="W2673" s="4" t="s">
        <v>1806</v>
      </c>
      <c r="AL2673" s="59" t="s">
        <v>30</v>
      </c>
      <c r="AN2673" s="4" t="s">
        <v>30</v>
      </c>
      <c r="AR2673" s="4"/>
    </row>
    <row r="2674" spans="1:44" ht="24">
      <c r="A2674" s="1" t="s">
        <v>1722</v>
      </c>
      <c r="B2674" s="1" t="s">
        <v>1723</v>
      </c>
      <c r="C2674" s="1" t="s">
        <v>5710</v>
      </c>
      <c r="D2674" s="1">
        <v>3</v>
      </c>
      <c r="E2674" s="1">
        <v>4</v>
      </c>
      <c r="F2674" s="1" t="s">
        <v>5313</v>
      </c>
      <c r="G2674" s="1" t="s">
        <v>1724</v>
      </c>
      <c r="I2674" s="1" t="s">
        <v>94</v>
      </c>
      <c r="K2674" s="4" t="s">
        <v>95</v>
      </c>
      <c r="L2674" s="4"/>
      <c r="M2674" s="1"/>
      <c r="N2674" s="53">
        <v>30</v>
      </c>
      <c r="O2674" s="54">
        <v>1</v>
      </c>
      <c r="Q2674" s="56">
        <v>2</v>
      </c>
      <c r="R2674" s="57">
        <v>1</v>
      </c>
      <c r="S2674" s="58">
        <v>2</v>
      </c>
      <c r="V2674" s="4" t="s">
        <v>1725</v>
      </c>
      <c r="W2674" s="4" t="s">
        <v>1726</v>
      </c>
      <c r="AL2674" s="59" t="s">
        <v>30</v>
      </c>
      <c r="AN2674" s="4" t="s">
        <v>30</v>
      </c>
      <c r="AR2674" s="4"/>
    </row>
    <row r="2675" spans="1:44" ht="24">
      <c r="A2675" s="1" t="s">
        <v>1722</v>
      </c>
      <c r="B2675" s="1" t="s">
        <v>1774</v>
      </c>
      <c r="C2675" s="1" t="s">
        <v>5710</v>
      </c>
      <c r="D2675" s="1">
        <v>4</v>
      </c>
      <c r="E2675" s="1">
        <v>2</v>
      </c>
      <c r="F2675" s="1" t="s">
        <v>5313</v>
      </c>
      <c r="G2675" s="1" t="s">
        <v>1775</v>
      </c>
      <c r="I2675" s="1" t="s">
        <v>94</v>
      </c>
      <c r="K2675" s="4" t="s">
        <v>1776</v>
      </c>
      <c r="L2675" s="4"/>
      <c r="M2675" s="1"/>
      <c r="N2675" s="53">
        <v>32</v>
      </c>
      <c r="O2675" s="54">
        <v>1</v>
      </c>
      <c r="Q2675" s="56">
        <v>2</v>
      </c>
      <c r="R2675" s="57">
        <v>2</v>
      </c>
      <c r="S2675" s="58">
        <v>2</v>
      </c>
      <c r="V2675" s="4" t="s">
        <v>1777</v>
      </c>
      <c r="W2675" s="4" t="s">
        <v>1778</v>
      </c>
      <c r="AL2675" s="59" t="s">
        <v>30</v>
      </c>
      <c r="AN2675" s="4" t="s">
        <v>30</v>
      </c>
      <c r="AR2675" s="4"/>
    </row>
    <row r="2676" spans="1:44" ht="24">
      <c r="A2676" s="1" t="s">
        <v>1722</v>
      </c>
      <c r="B2676" s="1" t="s">
        <v>1822</v>
      </c>
      <c r="C2676" s="1" t="s">
        <v>5710</v>
      </c>
      <c r="D2676" s="1">
        <v>5</v>
      </c>
      <c r="E2676" s="1">
        <v>3</v>
      </c>
      <c r="F2676" s="1" t="s">
        <v>5313</v>
      </c>
      <c r="G2676" s="1" t="s">
        <v>1823</v>
      </c>
      <c r="I2676" s="1" t="s">
        <v>94</v>
      </c>
      <c r="K2676" s="4" t="s">
        <v>1776</v>
      </c>
      <c r="L2676" s="4"/>
      <c r="M2676" s="1"/>
      <c r="N2676" s="53">
        <v>38</v>
      </c>
      <c r="O2676" s="54">
        <v>2</v>
      </c>
      <c r="Q2676" s="56">
        <v>2</v>
      </c>
      <c r="R2676" s="57">
        <v>2</v>
      </c>
      <c r="S2676" s="58">
        <v>3</v>
      </c>
      <c r="V2676" s="4" t="s">
        <v>1824</v>
      </c>
      <c r="W2676" s="4" t="s">
        <v>1778</v>
      </c>
      <c r="AL2676" s="59" t="s">
        <v>30</v>
      </c>
      <c r="AN2676" s="4" t="s">
        <v>30</v>
      </c>
    </row>
    <row r="2677" spans="1:44" ht="36">
      <c r="A2677" s="1" t="s">
        <v>1722</v>
      </c>
      <c r="B2677" s="1" t="s">
        <v>1807</v>
      </c>
      <c r="C2677" s="1" t="s">
        <v>5710</v>
      </c>
      <c r="D2677" s="1">
        <v>6</v>
      </c>
      <c r="E2677" s="1">
        <v>5</v>
      </c>
      <c r="F2677" s="1" t="s">
        <v>5313</v>
      </c>
      <c r="G2677" s="1" t="s">
        <v>1808</v>
      </c>
      <c r="I2677" s="1" t="s">
        <v>94</v>
      </c>
      <c r="K2677" s="4" t="s">
        <v>1734</v>
      </c>
      <c r="L2677" s="4" t="s">
        <v>1809</v>
      </c>
      <c r="M2677" s="1"/>
      <c r="N2677" s="53">
        <v>25</v>
      </c>
      <c r="O2677" s="54">
        <v>1</v>
      </c>
      <c r="Q2677" s="56">
        <v>2</v>
      </c>
      <c r="R2677" s="57">
        <v>0</v>
      </c>
      <c r="S2677" s="58">
        <v>2</v>
      </c>
      <c r="U2677" s="1">
        <v>1</v>
      </c>
      <c r="V2677" s="4" t="s">
        <v>1810</v>
      </c>
      <c r="AL2677" s="59" t="s">
        <v>30</v>
      </c>
      <c r="AN2677" s="4" t="s">
        <v>30</v>
      </c>
      <c r="AR2677" s="4"/>
    </row>
    <row r="2678" spans="1:44" ht="36">
      <c r="A2678" s="1" t="s">
        <v>1722</v>
      </c>
      <c r="B2678" s="1" t="s">
        <v>1792</v>
      </c>
      <c r="C2678" s="1" t="s">
        <v>5710</v>
      </c>
      <c r="D2678" s="1">
        <v>7</v>
      </c>
      <c r="E2678" s="1">
        <v>4</v>
      </c>
      <c r="F2678" s="1" t="s">
        <v>5313</v>
      </c>
      <c r="G2678" s="1" t="s">
        <v>1793</v>
      </c>
      <c r="I2678" s="1" t="s">
        <v>94</v>
      </c>
      <c r="K2678" s="4" t="s">
        <v>1734</v>
      </c>
      <c r="L2678" s="4"/>
      <c r="M2678" s="1"/>
      <c r="N2678" s="53">
        <v>30</v>
      </c>
      <c r="O2678" s="54">
        <v>1</v>
      </c>
      <c r="Q2678" s="56">
        <v>3</v>
      </c>
      <c r="R2678" s="57">
        <v>2</v>
      </c>
      <c r="S2678" s="58">
        <v>3</v>
      </c>
      <c r="U2678" s="1">
        <v>2</v>
      </c>
      <c r="V2678" s="4" t="s">
        <v>1794</v>
      </c>
      <c r="AL2678" s="59" t="s">
        <v>30</v>
      </c>
      <c r="AN2678" s="4" t="s">
        <v>30</v>
      </c>
      <c r="AR2678" s="4"/>
    </row>
    <row r="2679" spans="1:44" ht="24">
      <c r="A2679" s="1" t="s">
        <v>1722</v>
      </c>
      <c r="B2679" s="1" t="s">
        <v>1839</v>
      </c>
      <c r="C2679" s="1" t="s">
        <v>5710</v>
      </c>
      <c r="D2679" s="1">
        <v>8</v>
      </c>
      <c r="E2679" s="1">
        <v>5</v>
      </c>
      <c r="F2679" s="1" t="s">
        <v>5313</v>
      </c>
      <c r="G2679" s="1" t="s">
        <v>1840</v>
      </c>
      <c r="I2679" s="1" t="s">
        <v>94</v>
      </c>
      <c r="K2679" s="4" t="s">
        <v>1734</v>
      </c>
      <c r="L2679" s="4" t="s">
        <v>1841</v>
      </c>
      <c r="M2679" s="1"/>
      <c r="N2679" s="53">
        <v>30</v>
      </c>
      <c r="O2679" s="54">
        <v>1</v>
      </c>
      <c r="Q2679" s="56">
        <v>1</v>
      </c>
      <c r="R2679" s="57">
        <v>1</v>
      </c>
      <c r="S2679" s="58">
        <v>3</v>
      </c>
      <c r="U2679" s="1">
        <v>1</v>
      </c>
      <c r="V2679" s="4" t="s">
        <v>1842</v>
      </c>
      <c r="AL2679" s="59" t="s">
        <v>30</v>
      </c>
      <c r="AN2679" s="4" t="s">
        <v>30</v>
      </c>
      <c r="AR2679" s="4"/>
    </row>
    <row r="2680" spans="1:44" ht="36">
      <c r="A2680" s="1" t="s">
        <v>1722</v>
      </c>
      <c r="B2680" s="1" t="s">
        <v>1764</v>
      </c>
      <c r="C2680" s="1" t="s">
        <v>5710</v>
      </c>
      <c r="D2680" s="1">
        <v>9</v>
      </c>
      <c r="E2680" s="1">
        <v>5</v>
      </c>
      <c r="F2680" s="1" t="s">
        <v>5313</v>
      </c>
      <c r="G2680" s="1" t="s">
        <v>1765</v>
      </c>
      <c r="I2680" s="1" t="s">
        <v>94</v>
      </c>
      <c r="K2680" s="4" t="s">
        <v>1734</v>
      </c>
      <c r="L2680" s="4"/>
      <c r="M2680" s="1"/>
      <c r="N2680" s="53">
        <v>30</v>
      </c>
      <c r="O2680" s="54" t="s">
        <v>113</v>
      </c>
      <c r="Q2680" s="56" t="s">
        <v>113</v>
      </c>
      <c r="R2680" s="57">
        <v>2</v>
      </c>
      <c r="S2680" s="58">
        <v>2</v>
      </c>
      <c r="U2680" s="1">
        <v>2</v>
      </c>
      <c r="V2680" s="4" t="s">
        <v>1766</v>
      </c>
      <c r="AL2680" s="59" t="s">
        <v>30</v>
      </c>
      <c r="AN2680" s="4" t="s">
        <v>30</v>
      </c>
      <c r="AR2680" s="4"/>
    </row>
    <row r="2681" spans="1:44" ht="24">
      <c r="A2681" s="1" t="s">
        <v>1722</v>
      </c>
      <c r="B2681" s="1" t="s">
        <v>1789</v>
      </c>
      <c r="C2681" s="1" t="s">
        <v>5710</v>
      </c>
      <c r="D2681" s="1">
        <v>10</v>
      </c>
      <c r="E2681" s="1">
        <v>5</v>
      </c>
      <c r="F2681" s="1" t="s">
        <v>5313</v>
      </c>
      <c r="G2681" s="1" t="s">
        <v>1790</v>
      </c>
      <c r="I2681" s="1" t="s">
        <v>94</v>
      </c>
      <c r="K2681" s="4" t="s">
        <v>1734</v>
      </c>
      <c r="L2681" s="4" t="s">
        <v>685</v>
      </c>
      <c r="M2681" s="1"/>
      <c r="N2681" s="53">
        <v>45</v>
      </c>
      <c r="O2681" s="54">
        <v>1</v>
      </c>
      <c r="Q2681" s="56">
        <v>1</v>
      </c>
      <c r="R2681" s="57">
        <v>0</v>
      </c>
      <c r="S2681" s="58">
        <v>2</v>
      </c>
      <c r="U2681" s="1">
        <v>1</v>
      </c>
      <c r="V2681" s="4" t="s">
        <v>1791</v>
      </c>
      <c r="AL2681" s="59" t="s">
        <v>30</v>
      </c>
      <c r="AN2681" s="4" t="s">
        <v>30</v>
      </c>
    </row>
    <row r="2682" spans="1:44" ht="36">
      <c r="A2682" s="1" t="s">
        <v>1722</v>
      </c>
      <c r="B2682" s="1" t="s">
        <v>1732</v>
      </c>
      <c r="C2682" s="1" t="s">
        <v>5710</v>
      </c>
      <c r="D2682" s="1">
        <v>11</v>
      </c>
      <c r="E2682" s="1">
        <v>4</v>
      </c>
      <c r="F2682" s="1" t="s">
        <v>5313</v>
      </c>
      <c r="G2682" s="1" t="s">
        <v>1733</v>
      </c>
      <c r="I2682" s="1" t="s">
        <v>94</v>
      </c>
      <c r="K2682" s="4" t="s">
        <v>1734</v>
      </c>
      <c r="L2682" s="4" t="s">
        <v>1735</v>
      </c>
      <c r="M2682" s="1"/>
      <c r="N2682" s="53">
        <v>35</v>
      </c>
      <c r="O2682" s="54">
        <v>1</v>
      </c>
      <c r="Q2682" s="56">
        <v>3</v>
      </c>
      <c r="R2682" s="57">
        <v>7</v>
      </c>
      <c r="S2682" s="58">
        <v>3</v>
      </c>
      <c r="U2682" s="1">
        <v>3</v>
      </c>
      <c r="V2682" s="4" t="s">
        <v>1736</v>
      </c>
      <c r="AL2682" s="59" t="s">
        <v>30</v>
      </c>
      <c r="AN2682" s="4" t="s">
        <v>30</v>
      </c>
    </row>
    <row r="2683" spans="1:44" ht="24">
      <c r="A2683" s="1" t="s">
        <v>1722</v>
      </c>
      <c r="B2683" s="1" t="s">
        <v>1843</v>
      </c>
      <c r="C2683" s="1" t="s">
        <v>5710</v>
      </c>
      <c r="D2683" s="1">
        <v>12</v>
      </c>
      <c r="E2683" s="1">
        <v>3</v>
      </c>
      <c r="F2683" s="1" t="s">
        <v>5313</v>
      </c>
      <c r="G2683" s="1" t="s">
        <v>1844</v>
      </c>
      <c r="I2683" s="1" t="s">
        <v>94</v>
      </c>
      <c r="K2683" s="4" t="s">
        <v>1776</v>
      </c>
      <c r="L2683" s="4" t="s">
        <v>155</v>
      </c>
      <c r="M2683" s="1"/>
      <c r="N2683" s="53">
        <v>35</v>
      </c>
      <c r="O2683" s="54">
        <v>1</v>
      </c>
      <c r="Q2683" s="56">
        <v>3</v>
      </c>
      <c r="R2683" s="57">
        <v>0</v>
      </c>
      <c r="S2683" s="58">
        <v>3</v>
      </c>
      <c r="V2683" s="4" t="s">
        <v>1845</v>
      </c>
      <c r="W2683" s="4" t="s">
        <v>1846</v>
      </c>
      <c r="AL2683" s="59" t="s">
        <v>30</v>
      </c>
      <c r="AN2683" s="4" t="s">
        <v>30</v>
      </c>
    </row>
    <row r="2684" spans="1:44" ht="36">
      <c r="A2684" s="1" t="s">
        <v>1722</v>
      </c>
      <c r="B2684" s="1" t="s">
        <v>1779</v>
      </c>
      <c r="C2684" s="1" t="s">
        <v>5710</v>
      </c>
      <c r="D2684" s="1">
        <v>13</v>
      </c>
      <c r="E2684" s="1">
        <v>3</v>
      </c>
      <c r="F2684" s="1" t="s">
        <v>5313</v>
      </c>
      <c r="G2684" s="1" t="s">
        <v>1780</v>
      </c>
      <c r="I2684" s="1" t="s">
        <v>104</v>
      </c>
      <c r="K2684" s="4" t="s">
        <v>1729</v>
      </c>
      <c r="L2684" s="4" t="s">
        <v>1781</v>
      </c>
      <c r="M2684" s="1"/>
      <c r="O2684" s="54">
        <v>2</v>
      </c>
      <c r="T2684" s="59">
        <v>3</v>
      </c>
      <c r="V2684" s="4" t="s">
        <v>1782</v>
      </c>
      <c r="AL2684" s="59" t="s">
        <v>30</v>
      </c>
      <c r="AN2684" s="4" t="s">
        <v>30</v>
      </c>
    </row>
    <row r="2685" spans="1:44" ht="36">
      <c r="A2685" s="1" t="s">
        <v>1722</v>
      </c>
      <c r="B2685" s="1" t="s">
        <v>1850</v>
      </c>
      <c r="C2685" s="1" t="s">
        <v>5710</v>
      </c>
      <c r="D2685" s="1">
        <v>14</v>
      </c>
      <c r="E2685" s="1">
        <v>1</v>
      </c>
      <c r="F2685" s="1" t="s">
        <v>5313</v>
      </c>
      <c r="G2685" s="1" t="s">
        <v>1851</v>
      </c>
      <c r="I2685" s="1" t="s">
        <v>104</v>
      </c>
      <c r="K2685" s="4" t="s">
        <v>1729</v>
      </c>
      <c r="L2685" s="4" t="s">
        <v>1852</v>
      </c>
      <c r="M2685" s="1"/>
      <c r="O2685" s="54">
        <v>1</v>
      </c>
      <c r="T2685" s="59">
        <v>1</v>
      </c>
      <c r="V2685" s="4" t="s">
        <v>1853</v>
      </c>
      <c r="AL2685" s="59" t="s">
        <v>30</v>
      </c>
      <c r="AN2685" s="4" t="s">
        <v>30</v>
      </c>
    </row>
    <row r="2686" spans="1:44" ht="24">
      <c r="A2686" s="1" t="s">
        <v>1722</v>
      </c>
      <c r="B2686" s="1" t="s">
        <v>1800</v>
      </c>
      <c r="C2686" s="1" t="s">
        <v>5710</v>
      </c>
      <c r="D2686" s="1">
        <v>15</v>
      </c>
      <c r="E2686" s="1">
        <v>2</v>
      </c>
      <c r="F2686" s="1" t="s">
        <v>5313</v>
      </c>
      <c r="G2686" s="1" t="s">
        <v>1801</v>
      </c>
      <c r="I2686" s="1" t="s">
        <v>104</v>
      </c>
      <c r="K2686" s="4" t="s">
        <v>1729</v>
      </c>
      <c r="L2686" s="4" t="s">
        <v>1730</v>
      </c>
      <c r="M2686" s="1"/>
      <c r="O2686" s="54">
        <v>1</v>
      </c>
      <c r="T2686" s="59">
        <v>2</v>
      </c>
      <c r="V2686" s="4" t="s">
        <v>1802</v>
      </c>
      <c r="AL2686" s="59" t="s">
        <v>30</v>
      </c>
      <c r="AN2686" s="4" t="s">
        <v>30</v>
      </c>
    </row>
    <row r="2687" spans="1:44" ht="36">
      <c r="A2687" s="1" t="s">
        <v>1722</v>
      </c>
      <c r="B2687" s="1" t="s">
        <v>1832</v>
      </c>
      <c r="C2687" s="1" t="s">
        <v>5710</v>
      </c>
      <c r="D2687" s="1">
        <v>16</v>
      </c>
      <c r="E2687" s="1">
        <v>2</v>
      </c>
      <c r="F2687" s="1" t="s">
        <v>5313</v>
      </c>
      <c r="G2687" s="1" t="s">
        <v>1833</v>
      </c>
      <c r="I2687" s="1" t="s">
        <v>104</v>
      </c>
      <c r="K2687" s="4" t="s">
        <v>1729</v>
      </c>
      <c r="L2687" s="4" t="s">
        <v>1730</v>
      </c>
      <c r="M2687" s="1"/>
      <c r="O2687" s="54">
        <v>2</v>
      </c>
      <c r="T2687" s="59">
        <v>2</v>
      </c>
      <c r="V2687" s="4" t="s">
        <v>1834</v>
      </c>
      <c r="AL2687" s="59" t="s">
        <v>30</v>
      </c>
      <c r="AN2687" s="4" t="s">
        <v>30</v>
      </c>
    </row>
    <row r="2688" spans="1:44" ht="24">
      <c r="A2688" s="1" t="s">
        <v>1722</v>
      </c>
      <c r="B2688" s="1" t="s">
        <v>1783</v>
      </c>
      <c r="C2688" s="1" t="s">
        <v>5710</v>
      </c>
      <c r="D2688" s="1">
        <v>17</v>
      </c>
      <c r="E2688" s="1">
        <v>2</v>
      </c>
      <c r="F2688" s="1" t="s">
        <v>5313</v>
      </c>
      <c r="G2688" s="1" t="s">
        <v>1784</v>
      </c>
      <c r="I2688" s="1" t="s">
        <v>104</v>
      </c>
      <c r="K2688" s="4" t="s">
        <v>1172</v>
      </c>
      <c r="L2688" s="4" t="s">
        <v>1730</v>
      </c>
      <c r="M2688" s="1"/>
      <c r="O2688" s="54">
        <v>3</v>
      </c>
      <c r="T2688" s="59">
        <v>4</v>
      </c>
      <c r="W2688" s="4" t="s">
        <v>11038</v>
      </c>
      <c r="AL2688" s="59" t="s">
        <v>30</v>
      </c>
      <c r="AN2688" s="4" t="s">
        <v>30</v>
      </c>
    </row>
    <row r="2689" spans="1:40" ht="36">
      <c r="A2689" s="1" t="s">
        <v>1722</v>
      </c>
      <c r="B2689" s="1" t="s">
        <v>1727</v>
      </c>
      <c r="C2689" s="1" t="s">
        <v>5710</v>
      </c>
      <c r="D2689" s="1">
        <v>18</v>
      </c>
      <c r="E2689" s="1">
        <v>2</v>
      </c>
      <c r="F2689" s="1" t="s">
        <v>5313</v>
      </c>
      <c r="G2689" s="1" t="s">
        <v>1728</v>
      </c>
      <c r="I2689" s="1" t="s">
        <v>104</v>
      </c>
      <c r="K2689" s="4" t="s">
        <v>1729</v>
      </c>
      <c r="L2689" s="4" t="s">
        <v>1730</v>
      </c>
      <c r="M2689" s="1"/>
      <c r="O2689" s="54">
        <v>1</v>
      </c>
      <c r="T2689" s="59">
        <v>3</v>
      </c>
      <c r="V2689" s="4" t="s">
        <v>1731</v>
      </c>
      <c r="AL2689" s="59" t="s">
        <v>30</v>
      </c>
      <c r="AN2689" s="4" t="s">
        <v>30</v>
      </c>
    </row>
    <row r="2690" spans="1:40" ht="72">
      <c r="A2690" s="1" t="s">
        <v>1722</v>
      </c>
      <c r="B2690" s="1" t="s">
        <v>1737</v>
      </c>
      <c r="C2690" s="1" t="s">
        <v>5710</v>
      </c>
      <c r="D2690" s="1">
        <v>19</v>
      </c>
      <c r="E2690" s="1">
        <v>3</v>
      </c>
      <c r="F2690" s="1" t="s">
        <v>5313</v>
      </c>
      <c r="G2690" s="1" t="s">
        <v>1738</v>
      </c>
      <c r="I2690" s="1" t="s">
        <v>104</v>
      </c>
      <c r="K2690" s="4" t="s">
        <v>1729</v>
      </c>
      <c r="L2690" s="4"/>
      <c r="M2690" s="1"/>
      <c r="O2690" s="54">
        <v>3</v>
      </c>
      <c r="T2690" s="59">
        <v>2</v>
      </c>
      <c r="V2690" s="4" t="s">
        <v>1739</v>
      </c>
      <c r="AL2690" s="59" t="s">
        <v>30</v>
      </c>
      <c r="AN2690" s="4" t="s">
        <v>30</v>
      </c>
    </row>
    <row r="2691" spans="1:40" ht="48">
      <c r="A2691" s="1" t="s">
        <v>1722</v>
      </c>
      <c r="B2691" s="1" t="s">
        <v>1748</v>
      </c>
      <c r="C2691" s="1" t="s">
        <v>5710</v>
      </c>
      <c r="D2691" s="1">
        <v>20</v>
      </c>
      <c r="E2691" s="1">
        <v>1</v>
      </c>
      <c r="F2691" s="1" t="s">
        <v>5313</v>
      </c>
      <c r="G2691" s="1" t="s">
        <v>1749</v>
      </c>
      <c r="I2691" s="1" t="s">
        <v>104</v>
      </c>
      <c r="K2691" s="4" t="s">
        <v>1750</v>
      </c>
      <c r="L2691" s="4"/>
      <c r="M2691" s="1"/>
      <c r="O2691" s="54">
        <v>1</v>
      </c>
      <c r="T2691" s="59">
        <v>4</v>
      </c>
      <c r="V2691" s="4" t="s">
        <v>1751</v>
      </c>
      <c r="AL2691" s="59" t="s">
        <v>30</v>
      </c>
      <c r="AN2691" s="4" t="s">
        <v>30</v>
      </c>
    </row>
    <row r="2692" spans="1:40" ht="36">
      <c r="A2692" s="1" t="s">
        <v>1722</v>
      </c>
      <c r="B2692" s="1" t="s">
        <v>1825</v>
      </c>
      <c r="C2692" s="1" t="s">
        <v>5710</v>
      </c>
      <c r="D2692" s="1">
        <v>21</v>
      </c>
      <c r="E2692" s="1">
        <v>2</v>
      </c>
      <c r="F2692" s="1" t="s">
        <v>5313</v>
      </c>
      <c r="G2692" s="1" t="s">
        <v>1826</v>
      </c>
      <c r="I2692" s="1" t="s">
        <v>104</v>
      </c>
      <c r="K2692" s="4" t="s">
        <v>1729</v>
      </c>
      <c r="L2692" s="4" t="s">
        <v>1827</v>
      </c>
      <c r="M2692" s="1"/>
      <c r="O2692" s="54">
        <v>1</v>
      </c>
      <c r="T2692" s="59">
        <v>2</v>
      </c>
      <c r="V2692" s="4" t="s">
        <v>1828</v>
      </c>
      <c r="AL2692" s="59" t="s">
        <v>30</v>
      </c>
      <c r="AN2692" s="4" t="s">
        <v>30</v>
      </c>
    </row>
    <row r="2693" spans="1:40" ht="24">
      <c r="A2693" s="1" t="s">
        <v>1722</v>
      </c>
      <c r="B2693" s="1" t="s">
        <v>1759</v>
      </c>
      <c r="C2693" s="1" t="s">
        <v>5710</v>
      </c>
      <c r="D2693" s="1">
        <v>22</v>
      </c>
      <c r="E2693" s="1">
        <v>2</v>
      </c>
      <c r="F2693" s="1" t="s">
        <v>5313</v>
      </c>
      <c r="G2693" s="1" t="s">
        <v>1760</v>
      </c>
      <c r="I2693" s="1" t="s">
        <v>104</v>
      </c>
      <c r="K2693" s="4" t="s">
        <v>1761</v>
      </c>
      <c r="L2693" s="4" t="s">
        <v>1762</v>
      </c>
      <c r="M2693" s="1"/>
      <c r="O2693" s="54">
        <v>2</v>
      </c>
      <c r="T2693" s="59">
        <v>5</v>
      </c>
      <c r="V2693" s="4" t="s">
        <v>1763</v>
      </c>
      <c r="AL2693" s="59" t="s">
        <v>30</v>
      </c>
      <c r="AN2693" s="4" t="s">
        <v>30</v>
      </c>
    </row>
    <row r="2694" spans="1:40" ht="24">
      <c r="A2694" s="1" t="s">
        <v>1722</v>
      </c>
      <c r="B2694" s="1" t="s">
        <v>1767</v>
      </c>
      <c r="C2694" s="1" t="s">
        <v>5710</v>
      </c>
      <c r="D2694" s="1">
        <v>23</v>
      </c>
      <c r="E2694" s="1">
        <v>3</v>
      </c>
      <c r="F2694" s="1" t="s">
        <v>5313</v>
      </c>
      <c r="G2694" s="1" t="s">
        <v>1768</v>
      </c>
      <c r="I2694" s="1" t="s">
        <v>104</v>
      </c>
      <c r="K2694" s="4" t="s">
        <v>1761</v>
      </c>
      <c r="L2694" s="4" t="s">
        <v>1762</v>
      </c>
      <c r="M2694" s="1"/>
      <c r="O2694" s="54">
        <v>2</v>
      </c>
      <c r="T2694" s="59">
        <v>4</v>
      </c>
      <c r="V2694" s="4" t="s">
        <v>1769</v>
      </c>
      <c r="AL2694" s="59" t="s">
        <v>30</v>
      </c>
      <c r="AN2694" s="4" t="s">
        <v>30</v>
      </c>
    </row>
    <row r="2695" spans="1:40" ht="24">
      <c r="A2695" s="1" t="s">
        <v>1722</v>
      </c>
      <c r="B2695" s="1" t="s">
        <v>1795</v>
      </c>
      <c r="C2695" s="1" t="s">
        <v>5710</v>
      </c>
      <c r="D2695" s="1">
        <v>24</v>
      </c>
      <c r="E2695" s="1">
        <v>1</v>
      </c>
      <c r="F2695" s="1" t="s">
        <v>5313</v>
      </c>
      <c r="G2695" s="1" t="s">
        <v>1796</v>
      </c>
      <c r="I2695" s="1" t="s">
        <v>104</v>
      </c>
      <c r="K2695" s="4" t="s">
        <v>1797</v>
      </c>
      <c r="L2695" s="4" t="s">
        <v>1798</v>
      </c>
      <c r="M2695" s="1"/>
      <c r="O2695" s="54">
        <v>2</v>
      </c>
      <c r="T2695" s="59">
        <v>6</v>
      </c>
      <c r="V2695" s="4" t="s">
        <v>1799</v>
      </c>
      <c r="AL2695" s="59" t="s">
        <v>30</v>
      </c>
      <c r="AN2695" s="4" t="s">
        <v>30</v>
      </c>
    </row>
    <row r="2696" spans="1:40" ht="36">
      <c r="A2696" s="1" t="s">
        <v>1722</v>
      </c>
      <c r="B2696" s="1" t="s">
        <v>1815</v>
      </c>
      <c r="C2696" s="1" t="s">
        <v>5710</v>
      </c>
      <c r="D2696" s="1">
        <v>25</v>
      </c>
      <c r="E2696" s="1">
        <v>2</v>
      </c>
      <c r="F2696" s="1" t="s">
        <v>5313</v>
      </c>
      <c r="G2696" s="1" t="s">
        <v>1816</v>
      </c>
      <c r="I2696" s="1" t="s">
        <v>104</v>
      </c>
      <c r="K2696" s="4" t="s">
        <v>253</v>
      </c>
      <c r="L2696" s="4" t="s">
        <v>685</v>
      </c>
      <c r="M2696" s="1"/>
      <c r="O2696" s="54">
        <v>2</v>
      </c>
      <c r="T2696" s="59">
        <v>3</v>
      </c>
      <c r="V2696" s="4" t="s">
        <v>1817</v>
      </c>
      <c r="W2696" s="4" t="s">
        <v>1818</v>
      </c>
      <c r="AL2696" s="59" t="s">
        <v>30</v>
      </c>
      <c r="AN2696" s="4" t="s">
        <v>30</v>
      </c>
    </row>
    <row r="2697" spans="1:40" ht="24">
      <c r="A2697" s="1" t="s">
        <v>1722</v>
      </c>
      <c r="B2697" s="1" t="s">
        <v>1740</v>
      </c>
      <c r="C2697" s="1" t="s">
        <v>5710</v>
      </c>
      <c r="D2697" s="1">
        <v>26</v>
      </c>
      <c r="E2697" s="1">
        <v>2</v>
      </c>
      <c r="F2697" s="1" t="s">
        <v>5313</v>
      </c>
      <c r="G2697" s="1" t="s">
        <v>1741</v>
      </c>
      <c r="I2697" s="1" t="s">
        <v>104</v>
      </c>
      <c r="K2697" s="4" t="s">
        <v>1172</v>
      </c>
      <c r="L2697" s="4" t="s">
        <v>685</v>
      </c>
      <c r="M2697" s="1"/>
      <c r="O2697" s="54">
        <v>1</v>
      </c>
      <c r="T2697" s="59">
        <v>5</v>
      </c>
      <c r="V2697" s="4" t="s">
        <v>1742</v>
      </c>
      <c r="W2697" s="4" t="s">
        <v>1743</v>
      </c>
      <c r="AL2697" s="59" t="s">
        <v>30</v>
      </c>
      <c r="AN2697" s="4" t="s">
        <v>30</v>
      </c>
    </row>
    <row r="2698" spans="1:40" ht="24">
      <c r="A2698" s="1" t="s">
        <v>1722</v>
      </c>
      <c r="B2698" s="1" t="s">
        <v>1744</v>
      </c>
      <c r="C2698" s="1" t="s">
        <v>5710</v>
      </c>
      <c r="D2698" s="1">
        <v>27</v>
      </c>
      <c r="E2698" s="1">
        <v>3</v>
      </c>
      <c r="F2698" s="1" t="s">
        <v>5313</v>
      </c>
      <c r="G2698" s="1" t="s">
        <v>1745</v>
      </c>
      <c r="I2698" s="1" t="s">
        <v>104</v>
      </c>
      <c r="K2698" s="4" t="s">
        <v>1729</v>
      </c>
      <c r="L2698" s="4" t="s">
        <v>1730</v>
      </c>
      <c r="M2698" s="1"/>
      <c r="O2698" s="54">
        <v>2</v>
      </c>
      <c r="T2698" s="59">
        <v>3</v>
      </c>
      <c r="V2698" s="4" t="s">
        <v>1746</v>
      </c>
      <c r="W2698" s="4" t="s">
        <v>1747</v>
      </c>
      <c r="AL2698" s="59" t="s">
        <v>30</v>
      </c>
      <c r="AN2698" s="4" t="s">
        <v>30</v>
      </c>
    </row>
    <row r="2699" spans="1:40" ht="72">
      <c r="A2699" s="1" t="s">
        <v>1722</v>
      </c>
      <c r="B2699" s="1" t="s">
        <v>1770</v>
      </c>
      <c r="C2699" s="1" t="s">
        <v>5710</v>
      </c>
      <c r="D2699" s="1">
        <v>28</v>
      </c>
      <c r="E2699" s="1">
        <v>4</v>
      </c>
      <c r="F2699" s="1" t="s">
        <v>5313</v>
      </c>
      <c r="G2699" s="1" t="s">
        <v>1771</v>
      </c>
      <c r="I2699" s="1" t="s">
        <v>88</v>
      </c>
      <c r="K2699" s="4" t="s">
        <v>1772</v>
      </c>
      <c r="L2699" s="4"/>
      <c r="M2699" s="1"/>
      <c r="V2699" s="4" t="s">
        <v>1773</v>
      </c>
      <c r="AL2699" s="59" t="s">
        <v>30</v>
      </c>
      <c r="AN2699" s="4" t="s">
        <v>30</v>
      </c>
    </row>
    <row r="2700" spans="1:40" ht="60">
      <c r="A2700" s="1" t="s">
        <v>1722</v>
      </c>
      <c r="B2700" s="1" t="s">
        <v>1854</v>
      </c>
      <c r="C2700" s="1" t="s">
        <v>5710</v>
      </c>
      <c r="D2700" s="1">
        <v>29</v>
      </c>
      <c r="E2700" s="1">
        <v>1</v>
      </c>
      <c r="F2700" s="1" t="s">
        <v>5313</v>
      </c>
      <c r="G2700" s="1" t="s">
        <v>9563</v>
      </c>
      <c r="I2700" s="1" t="s">
        <v>125</v>
      </c>
      <c r="K2700" s="4"/>
      <c r="L2700" s="4"/>
      <c r="M2700" s="1">
        <v>1</v>
      </c>
      <c r="N2700" s="53" t="s">
        <v>9506</v>
      </c>
      <c r="V2700" s="4" t="s">
        <v>1855</v>
      </c>
      <c r="Y2700" s="1" t="s">
        <v>9563</v>
      </c>
      <c r="AA2700" s="1" t="s">
        <v>125</v>
      </c>
      <c r="AE2700" s="1">
        <v>1</v>
      </c>
      <c r="AF2700" s="53" t="s">
        <v>9507</v>
      </c>
      <c r="AL2700" s="59">
        <v>7</v>
      </c>
      <c r="AN2700" s="4" t="s">
        <v>1856</v>
      </c>
    </row>
    <row r="2701" spans="1:40" ht="60">
      <c r="A2701" s="1" t="s">
        <v>1722</v>
      </c>
      <c r="B2701" s="1" t="s">
        <v>1847</v>
      </c>
      <c r="C2701" s="1" t="s">
        <v>5710</v>
      </c>
      <c r="D2701" s="1">
        <v>30</v>
      </c>
      <c r="E2701" s="1">
        <v>2</v>
      </c>
      <c r="F2701" s="1" t="s">
        <v>5313</v>
      </c>
      <c r="G2701" s="1" t="s">
        <v>1848</v>
      </c>
      <c r="I2701" s="1" t="s">
        <v>82</v>
      </c>
      <c r="K2701" s="4"/>
      <c r="L2701" s="4"/>
      <c r="M2701" s="1"/>
      <c r="V2701" s="4" t="s">
        <v>1849</v>
      </c>
      <c r="AL2701" s="59" t="s">
        <v>30</v>
      </c>
      <c r="AN2701" s="4" t="s">
        <v>30</v>
      </c>
    </row>
    <row r="2702" spans="1:40" ht="60">
      <c r="A2702" s="1" t="s">
        <v>1722</v>
      </c>
      <c r="B2702" s="1" t="s">
        <v>1786</v>
      </c>
      <c r="C2702" s="1" t="s">
        <v>5710</v>
      </c>
      <c r="D2702" s="1">
        <v>31</v>
      </c>
      <c r="E2702" s="1">
        <v>2</v>
      </c>
      <c r="F2702" s="1" t="s">
        <v>5313</v>
      </c>
      <c r="G2702" s="1" t="s">
        <v>1787</v>
      </c>
      <c r="I2702" s="1" t="s">
        <v>82</v>
      </c>
      <c r="K2702" s="4"/>
      <c r="L2702" s="4"/>
      <c r="M2702" s="1"/>
      <c r="V2702" s="4" t="s">
        <v>1788</v>
      </c>
      <c r="AL2702" s="59" t="s">
        <v>30</v>
      </c>
      <c r="AN2702" s="4" t="s">
        <v>30</v>
      </c>
    </row>
    <row r="2703" spans="1:40" ht="24">
      <c r="A2703" s="1" t="s">
        <v>1722</v>
      </c>
      <c r="B2703" s="1" t="s">
        <v>1835</v>
      </c>
      <c r="C2703" s="1" t="s">
        <v>5710</v>
      </c>
      <c r="D2703" s="1">
        <v>32</v>
      </c>
      <c r="E2703" s="1">
        <v>2</v>
      </c>
      <c r="F2703" s="1" t="s">
        <v>5313</v>
      </c>
      <c r="G2703" s="1" t="s">
        <v>1836</v>
      </c>
      <c r="I2703" s="1" t="s">
        <v>82</v>
      </c>
      <c r="K2703" s="4"/>
      <c r="L2703" s="4"/>
      <c r="M2703" s="1"/>
      <c r="V2703" s="4" t="s">
        <v>1837</v>
      </c>
      <c r="W2703" s="4" t="s">
        <v>1838</v>
      </c>
      <c r="AL2703" s="59" t="s">
        <v>30</v>
      </c>
      <c r="AN2703" s="4" t="s">
        <v>30</v>
      </c>
    </row>
    <row r="2704" spans="1:40" ht="48">
      <c r="A2704" s="1" t="s">
        <v>1722</v>
      </c>
      <c r="B2704" s="1" t="s">
        <v>1819</v>
      </c>
      <c r="C2704" s="1" t="s">
        <v>5710</v>
      </c>
      <c r="D2704" s="1">
        <v>33</v>
      </c>
      <c r="E2704" s="1">
        <v>2</v>
      </c>
      <c r="F2704" s="1" t="s">
        <v>5313</v>
      </c>
      <c r="G2704" s="1" t="s">
        <v>1820</v>
      </c>
      <c r="I2704" s="1" t="s">
        <v>82</v>
      </c>
      <c r="K2704" s="4"/>
      <c r="L2704" s="4"/>
      <c r="M2704" s="1"/>
      <c r="V2704" s="4" t="s">
        <v>1821</v>
      </c>
      <c r="AL2704" s="59" t="s">
        <v>30</v>
      </c>
      <c r="AN2704" s="4" t="s">
        <v>30</v>
      </c>
    </row>
    <row r="2705" spans="1:40" ht="36">
      <c r="A2705" s="1" t="s">
        <v>1722</v>
      </c>
      <c r="B2705" s="1" t="s">
        <v>1811</v>
      </c>
      <c r="C2705" s="1" t="s">
        <v>5710</v>
      </c>
      <c r="D2705" s="1">
        <v>34</v>
      </c>
      <c r="E2705" s="1">
        <v>2</v>
      </c>
      <c r="F2705" s="1" t="s">
        <v>5313</v>
      </c>
      <c r="G2705" s="1" t="s">
        <v>1812</v>
      </c>
      <c r="I2705" s="1" t="s">
        <v>82</v>
      </c>
      <c r="K2705" s="4"/>
      <c r="L2705" s="4"/>
      <c r="M2705" s="1"/>
      <c r="V2705" s="4" t="s">
        <v>1813</v>
      </c>
      <c r="W2705" s="4" t="s">
        <v>1814</v>
      </c>
      <c r="AL2705" s="59" t="s">
        <v>30</v>
      </c>
      <c r="AN2705" s="4" t="s">
        <v>30</v>
      </c>
    </row>
    <row r="2706" spans="1:40" ht="24">
      <c r="A2706" s="1" t="s">
        <v>1722</v>
      </c>
      <c r="B2706" s="1" t="s">
        <v>1755</v>
      </c>
      <c r="C2706" s="1" t="s">
        <v>5710</v>
      </c>
      <c r="D2706" s="1">
        <v>35</v>
      </c>
      <c r="E2706" s="1">
        <v>2</v>
      </c>
      <c r="F2706" s="1" t="s">
        <v>5313</v>
      </c>
      <c r="G2706" s="1" t="s">
        <v>1756</v>
      </c>
      <c r="I2706" s="1" t="s">
        <v>82</v>
      </c>
      <c r="K2706" s="4"/>
      <c r="L2706" s="4"/>
      <c r="M2706" s="1"/>
      <c r="V2706" s="4" t="s">
        <v>1757</v>
      </c>
      <c r="W2706" s="4" t="s">
        <v>1758</v>
      </c>
      <c r="AL2706" s="59" t="s">
        <v>30</v>
      </c>
      <c r="AN2706" s="4" t="s">
        <v>30</v>
      </c>
    </row>
    <row r="2707" spans="1:40" ht="72">
      <c r="A2707" s="1" t="s">
        <v>1722</v>
      </c>
      <c r="B2707" s="1" t="s">
        <v>1752</v>
      </c>
      <c r="C2707" s="1" t="s">
        <v>5710</v>
      </c>
      <c r="D2707" s="1">
        <v>36</v>
      </c>
      <c r="E2707" s="1">
        <v>2</v>
      </c>
      <c r="F2707" s="1" t="s">
        <v>5313</v>
      </c>
      <c r="G2707" s="1" t="s">
        <v>1753</v>
      </c>
      <c r="I2707" s="1" t="s">
        <v>82</v>
      </c>
      <c r="K2707" s="4"/>
      <c r="L2707" s="4"/>
      <c r="M2707" s="1"/>
      <c r="V2707" s="4" t="s">
        <v>1754</v>
      </c>
      <c r="AL2707" s="59" t="s">
        <v>30</v>
      </c>
      <c r="AN2707" s="4" t="s">
        <v>30</v>
      </c>
    </row>
    <row r="2708" spans="1:40" ht="96">
      <c r="A2708" s="1" t="s">
        <v>1722</v>
      </c>
      <c r="B2708" s="1" t="s">
        <v>8191</v>
      </c>
      <c r="C2708" s="1" t="s">
        <v>5710</v>
      </c>
      <c r="D2708" s="1">
        <v>37</v>
      </c>
      <c r="E2708" s="1">
        <v>1</v>
      </c>
      <c r="F2708" s="1" t="s">
        <v>5313</v>
      </c>
      <c r="G2708" s="1" t="s">
        <v>8065</v>
      </c>
      <c r="I2708" s="1" t="s">
        <v>3462</v>
      </c>
      <c r="K2708" s="4"/>
      <c r="L2708" s="4"/>
      <c r="M2708" s="1"/>
      <c r="N2708" s="53" t="s">
        <v>9506</v>
      </c>
      <c r="V2708" s="4" t="s">
        <v>8192</v>
      </c>
      <c r="Y2708" s="1" t="s">
        <v>8067</v>
      </c>
      <c r="AA2708" s="1" t="s">
        <v>3462</v>
      </c>
      <c r="AF2708" s="53" t="s">
        <v>9507</v>
      </c>
      <c r="AL2708" s="59" t="s">
        <v>30</v>
      </c>
      <c r="AN2708" s="4" t="s">
        <v>8193</v>
      </c>
    </row>
    <row r="2709" spans="1:40" ht="36">
      <c r="A2709" s="107" t="s">
        <v>914</v>
      </c>
      <c r="B2709" s="107" t="s">
        <v>1365</v>
      </c>
      <c r="C2709" s="107" t="s">
        <v>5711</v>
      </c>
      <c r="D2709" s="107">
        <v>1</v>
      </c>
      <c r="E2709" s="107">
        <v>1</v>
      </c>
      <c r="F2709" s="107" t="s">
        <v>5308</v>
      </c>
      <c r="G2709" s="107" t="s">
        <v>1366</v>
      </c>
      <c r="H2709" s="1" t="s">
        <v>26</v>
      </c>
      <c r="I2709" s="1" t="s">
        <v>27</v>
      </c>
      <c r="J2709" s="1" t="s">
        <v>28</v>
      </c>
      <c r="K2709" s="4" t="s">
        <v>1367</v>
      </c>
      <c r="L2709" s="4"/>
      <c r="M2709" s="1">
        <v>8</v>
      </c>
      <c r="P2709" s="55">
        <v>3</v>
      </c>
      <c r="Q2709" s="56">
        <v>2</v>
      </c>
      <c r="R2709" s="57">
        <v>1</v>
      </c>
      <c r="S2709" s="58">
        <v>4</v>
      </c>
      <c r="V2709" s="4" t="s">
        <v>1368</v>
      </c>
      <c r="AL2709" s="59" t="s">
        <v>30</v>
      </c>
      <c r="AN2709" s="4" t="s">
        <v>30</v>
      </c>
    </row>
    <row r="2710" spans="1:40">
      <c r="A2710" s="1" t="s">
        <v>914</v>
      </c>
      <c r="B2710" s="1" t="s">
        <v>1472</v>
      </c>
      <c r="C2710" s="1" t="s">
        <v>5711</v>
      </c>
      <c r="D2710" s="1">
        <v>2</v>
      </c>
      <c r="E2710" s="1">
        <v>1</v>
      </c>
      <c r="F2710" s="1" t="s">
        <v>5308</v>
      </c>
      <c r="G2710" s="1" t="s">
        <v>1271</v>
      </c>
      <c r="H2710" s="1" t="s">
        <v>26</v>
      </c>
      <c r="I2710" s="1" t="s">
        <v>27</v>
      </c>
      <c r="J2710" s="1" t="s">
        <v>28</v>
      </c>
      <c r="K2710" s="4" t="s">
        <v>1473</v>
      </c>
      <c r="L2710" s="4"/>
      <c r="M2710" s="1">
        <v>10</v>
      </c>
      <c r="P2710" s="55">
        <v>3</v>
      </c>
      <c r="Q2710" s="56">
        <v>3</v>
      </c>
      <c r="R2710" s="57">
        <v>1</v>
      </c>
      <c r="S2710" s="58">
        <v>4</v>
      </c>
      <c r="V2710" s="4" t="s">
        <v>1474</v>
      </c>
      <c r="AL2710" s="59" t="s">
        <v>30</v>
      </c>
      <c r="AN2710" s="4" t="s">
        <v>30</v>
      </c>
    </row>
    <row r="2711" spans="1:40" ht="24">
      <c r="A2711" s="1" t="s">
        <v>914</v>
      </c>
      <c r="B2711" s="1" t="s">
        <v>1221</v>
      </c>
      <c r="C2711" s="1" t="s">
        <v>5711</v>
      </c>
      <c r="D2711" s="1">
        <v>3</v>
      </c>
      <c r="E2711" s="1">
        <v>1</v>
      </c>
      <c r="F2711" s="1" t="s">
        <v>5308</v>
      </c>
      <c r="G2711" s="1" t="s">
        <v>1222</v>
      </c>
      <c r="H2711" s="1" t="s">
        <v>26</v>
      </c>
      <c r="I2711" s="1" t="s">
        <v>27</v>
      </c>
      <c r="J2711" s="1" t="s">
        <v>28</v>
      </c>
      <c r="K2711" s="4" t="s">
        <v>1028</v>
      </c>
      <c r="L2711" s="4"/>
      <c r="M2711" s="1">
        <v>11</v>
      </c>
      <c r="P2711" s="55">
        <v>3</v>
      </c>
      <c r="Q2711" s="56">
        <v>1</v>
      </c>
      <c r="R2711" s="57">
        <v>2</v>
      </c>
      <c r="S2711" s="58">
        <v>5</v>
      </c>
      <c r="V2711" s="4" t="s">
        <v>1223</v>
      </c>
      <c r="AL2711" s="59" t="s">
        <v>30</v>
      </c>
      <c r="AN2711" s="4" t="s">
        <v>30</v>
      </c>
    </row>
    <row r="2712" spans="1:40" ht="48">
      <c r="A2712" s="1" t="s">
        <v>914</v>
      </c>
      <c r="B2712" s="1" t="s">
        <v>1009</v>
      </c>
      <c r="C2712" s="1" t="s">
        <v>5711</v>
      </c>
      <c r="D2712" s="1">
        <v>4</v>
      </c>
      <c r="E2712" s="1">
        <v>1</v>
      </c>
      <c r="F2712" s="1" t="s">
        <v>5308</v>
      </c>
      <c r="G2712" s="1" t="s">
        <v>1010</v>
      </c>
      <c r="H2712" s="1" t="s">
        <v>26</v>
      </c>
      <c r="I2712" s="1" t="s">
        <v>27</v>
      </c>
      <c r="J2712" s="1" t="s">
        <v>57</v>
      </c>
      <c r="K2712" s="4" t="s">
        <v>1011</v>
      </c>
      <c r="L2712" s="4"/>
      <c r="M2712" s="1">
        <v>8</v>
      </c>
      <c r="P2712" s="55">
        <v>5</v>
      </c>
      <c r="Q2712" s="56">
        <v>0</v>
      </c>
      <c r="R2712" s="57">
        <v>1</v>
      </c>
      <c r="S2712" s="58">
        <v>3</v>
      </c>
      <c r="V2712" s="4" t="s">
        <v>1012</v>
      </c>
      <c r="AL2712" s="59" t="s">
        <v>30</v>
      </c>
      <c r="AN2712" s="4" t="s">
        <v>30</v>
      </c>
    </row>
    <row r="2713" spans="1:40" ht="48">
      <c r="A2713" s="1" t="s">
        <v>914</v>
      </c>
      <c r="B2713" s="1" t="s">
        <v>1100</v>
      </c>
      <c r="C2713" s="1" t="s">
        <v>5711</v>
      </c>
      <c r="D2713" s="1">
        <v>5</v>
      </c>
      <c r="E2713" s="1">
        <v>1</v>
      </c>
      <c r="F2713" s="1" t="s">
        <v>5308</v>
      </c>
      <c r="G2713" s="1" t="s">
        <v>1101</v>
      </c>
      <c r="H2713" s="1" t="s">
        <v>26</v>
      </c>
      <c r="I2713" s="1" t="s">
        <v>27</v>
      </c>
      <c r="J2713" s="1" t="s">
        <v>57</v>
      </c>
      <c r="K2713" s="4" t="s">
        <v>1102</v>
      </c>
      <c r="L2713" s="4"/>
      <c r="M2713" s="1">
        <v>8</v>
      </c>
      <c r="P2713" s="55">
        <v>4</v>
      </c>
      <c r="Q2713" s="56">
        <v>1</v>
      </c>
      <c r="R2713" s="57">
        <v>1</v>
      </c>
      <c r="S2713" s="58">
        <v>3</v>
      </c>
      <c r="V2713" s="4" t="s">
        <v>1103</v>
      </c>
      <c r="AL2713" s="59" t="s">
        <v>30</v>
      </c>
      <c r="AN2713" s="4" t="s">
        <v>30</v>
      </c>
    </row>
    <row r="2714" spans="1:40" ht="48">
      <c r="A2714" s="1" t="s">
        <v>914</v>
      </c>
      <c r="B2714" s="1" t="s">
        <v>1290</v>
      </c>
      <c r="C2714" s="1" t="s">
        <v>5711</v>
      </c>
      <c r="D2714" s="1">
        <v>6</v>
      </c>
      <c r="E2714" s="1">
        <v>1</v>
      </c>
      <c r="F2714" s="1" t="s">
        <v>5308</v>
      </c>
      <c r="G2714" s="1" t="s">
        <v>1291</v>
      </c>
      <c r="H2714" s="1" t="s">
        <v>26</v>
      </c>
      <c r="I2714" s="1" t="s">
        <v>27</v>
      </c>
      <c r="J2714" s="1" t="s">
        <v>57</v>
      </c>
      <c r="K2714" s="4" t="s">
        <v>1292</v>
      </c>
      <c r="L2714" s="4"/>
      <c r="M2714" s="1">
        <v>6</v>
      </c>
      <c r="P2714" s="55">
        <v>2</v>
      </c>
      <c r="Q2714" s="56">
        <v>1</v>
      </c>
      <c r="R2714" s="57">
        <v>1</v>
      </c>
      <c r="S2714" s="58">
        <v>4</v>
      </c>
      <c r="V2714" s="4" t="s">
        <v>1293</v>
      </c>
      <c r="AL2714" s="59" t="s">
        <v>30</v>
      </c>
      <c r="AN2714" s="4" t="s">
        <v>30</v>
      </c>
    </row>
    <row r="2715" spans="1:40" ht="36">
      <c r="A2715" s="1" t="s">
        <v>914</v>
      </c>
      <c r="B2715" s="1" t="s">
        <v>1026</v>
      </c>
      <c r="C2715" s="1" t="s">
        <v>5711</v>
      </c>
      <c r="D2715" s="1">
        <v>7</v>
      </c>
      <c r="E2715" s="1">
        <v>1</v>
      </c>
      <c r="F2715" s="1" t="s">
        <v>5308</v>
      </c>
      <c r="G2715" s="1" t="s">
        <v>1027</v>
      </c>
      <c r="H2715" s="1" t="s">
        <v>26</v>
      </c>
      <c r="I2715" s="1" t="s">
        <v>27</v>
      </c>
      <c r="J2715" s="1" t="s">
        <v>50</v>
      </c>
      <c r="K2715" s="4" t="s">
        <v>1028</v>
      </c>
      <c r="L2715" s="4" t="s">
        <v>52</v>
      </c>
      <c r="M2715" s="1">
        <v>11</v>
      </c>
      <c r="P2715" s="55">
        <v>1</v>
      </c>
      <c r="Q2715" s="56">
        <v>1</v>
      </c>
      <c r="R2715" s="57">
        <v>4</v>
      </c>
      <c r="S2715" s="58">
        <v>6</v>
      </c>
      <c r="V2715" s="4" t="s">
        <v>1029</v>
      </c>
      <c r="AL2715" s="59" t="s">
        <v>30</v>
      </c>
      <c r="AN2715" s="4" t="s">
        <v>30</v>
      </c>
    </row>
    <row r="2716" spans="1:40">
      <c r="A2716" s="1" t="s">
        <v>914</v>
      </c>
      <c r="B2716" s="1" t="s">
        <v>1186</v>
      </c>
      <c r="C2716" s="1" t="s">
        <v>5711</v>
      </c>
      <c r="D2716" s="1">
        <v>8</v>
      </c>
      <c r="E2716" s="1">
        <v>1</v>
      </c>
      <c r="F2716" s="1" t="s">
        <v>5308</v>
      </c>
      <c r="G2716" s="1" t="s">
        <v>1187</v>
      </c>
      <c r="H2716" s="1" t="s">
        <v>26</v>
      </c>
      <c r="I2716" s="1" t="s">
        <v>27</v>
      </c>
      <c r="J2716" s="1" t="s">
        <v>50</v>
      </c>
      <c r="K2716" s="4"/>
      <c r="L2716" s="4"/>
      <c r="M2716" s="1">
        <v>8</v>
      </c>
      <c r="P2716" s="55">
        <v>2</v>
      </c>
      <c r="Q2716" s="56">
        <v>2</v>
      </c>
      <c r="R2716" s="57">
        <v>2</v>
      </c>
      <c r="S2716" s="58">
        <v>4</v>
      </c>
      <c r="V2716" s="4" t="s">
        <v>1188</v>
      </c>
      <c r="AL2716" s="59" t="s">
        <v>30</v>
      </c>
      <c r="AN2716" s="4" t="s">
        <v>30</v>
      </c>
    </row>
    <row r="2717" spans="1:40" ht="24">
      <c r="A2717" s="1" t="s">
        <v>914</v>
      </c>
      <c r="B2717" s="1" t="s">
        <v>1059</v>
      </c>
      <c r="C2717" s="1" t="s">
        <v>5711</v>
      </c>
      <c r="D2717" s="1">
        <v>9</v>
      </c>
      <c r="E2717" s="1">
        <v>1</v>
      </c>
      <c r="F2717" s="1" t="s">
        <v>5308</v>
      </c>
      <c r="G2717" s="1" t="s">
        <v>1060</v>
      </c>
      <c r="H2717" s="1" t="s">
        <v>26</v>
      </c>
      <c r="I2717" s="1" t="s">
        <v>27</v>
      </c>
      <c r="J2717" s="1" t="s">
        <v>50</v>
      </c>
      <c r="K2717" s="4" t="s">
        <v>1061</v>
      </c>
      <c r="L2717" s="4"/>
      <c r="M2717" s="1">
        <v>11</v>
      </c>
      <c r="P2717" s="55">
        <v>1</v>
      </c>
      <c r="Q2717" s="56">
        <v>4</v>
      </c>
      <c r="R2717" s="57">
        <v>3</v>
      </c>
      <c r="S2717" s="58">
        <v>4</v>
      </c>
      <c r="V2717" s="4" t="s">
        <v>1062</v>
      </c>
      <c r="AL2717" s="59" t="s">
        <v>30</v>
      </c>
      <c r="AN2717" s="4" t="s">
        <v>30</v>
      </c>
    </row>
    <row r="2718" spans="1:40" ht="60">
      <c r="A2718" s="1" t="s">
        <v>914</v>
      </c>
      <c r="B2718" s="1" t="s">
        <v>1420</v>
      </c>
      <c r="C2718" s="1" t="s">
        <v>5711</v>
      </c>
      <c r="D2718" s="1">
        <v>10</v>
      </c>
      <c r="E2718" s="1">
        <v>1</v>
      </c>
      <c r="F2718" s="1" t="s">
        <v>5308</v>
      </c>
      <c r="G2718" s="1" t="s">
        <v>1421</v>
      </c>
      <c r="H2718" s="1" t="s">
        <v>26</v>
      </c>
      <c r="I2718" s="1" t="s">
        <v>27</v>
      </c>
      <c r="J2718" s="1" t="s">
        <v>39</v>
      </c>
      <c r="K2718" s="4" t="s">
        <v>1011</v>
      </c>
      <c r="L2718" s="4"/>
      <c r="M2718" s="1">
        <v>9</v>
      </c>
      <c r="P2718" s="55">
        <v>3</v>
      </c>
      <c r="Q2718" s="56">
        <v>1</v>
      </c>
      <c r="R2718" s="57">
        <v>2</v>
      </c>
      <c r="S2718" s="58">
        <v>4</v>
      </c>
      <c r="V2718" s="4" t="s">
        <v>1422</v>
      </c>
      <c r="AL2718" s="59" t="s">
        <v>30</v>
      </c>
      <c r="AN2718" s="4" t="s">
        <v>30</v>
      </c>
    </row>
    <row r="2719" spans="1:40" ht="48">
      <c r="A2719" s="1" t="s">
        <v>914</v>
      </c>
      <c r="B2719" s="1" t="s">
        <v>1229</v>
      </c>
      <c r="C2719" s="1" t="s">
        <v>5711</v>
      </c>
      <c r="D2719" s="1">
        <v>11</v>
      </c>
      <c r="E2719" s="1">
        <v>1</v>
      </c>
      <c r="F2719" s="1" t="s">
        <v>5308</v>
      </c>
      <c r="G2719" s="1" t="s">
        <v>1230</v>
      </c>
      <c r="H2719" s="1" t="s">
        <v>26</v>
      </c>
      <c r="I2719" s="1" t="s">
        <v>27</v>
      </c>
      <c r="J2719" s="1" t="s">
        <v>39</v>
      </c>
      <c r="K2719" s="4" t="s">
        <v>1028</v>
      </c>
      <c r="L2719" s="4"/>
      <c r="M2719" s="1">
        <v>11</v>
      </c>
      <c r="P2719" s="55">
        <v>2</v>
      </c>
      <c r="Q2719" s="56">
        <v>2</v>
      </c>
      <c r="R2719" s="57">
        <v>3</v>
      </c>
      <c r="S2719" s="58">
        <v>5</v>
      </c>
      <c r="V2719" s="4" t="s">
        <v>1231</v>
      </c>
      <c r="AL2719" s="59" t="s">
        <v>30</v>
      </c>
      <c r="AN2719" s="4" t="s">
        <v>30</v>
      </c>
    </row>
    <row r="2720" spans="1:40" ht="36">
      <c r="A2720" s="1" t="s">
        <v>914</v>
      </c>
      <c r="B2720" s="1" t="s">
        <v>1066</v>
      </c>
      <c r="C2720" s="1" t="s">
        <v>5711</v>
      </c>
      <c r="D2720" s="1">
        <v>12</v>
      </c>
      <c r="E2720" s="1">
        <v>1</v>
      </c>
      <c r="F2720" s="1" t="s">
        <v>5308</v>
      </c>
      <c r="G2720" s="1" t="s">
        <v>1067</v>
      </c>
      <c r="H2720" s="1" t="s">
        <v>26</v>
      </c>
      <c r="I2720" s="1" t="s">
        <v>27</v>
      </c>
      <c r="J2720" s="1" t="s">
        <v>39</v>
      </c>
      <c r="K2720" s="4" t="s">
        <v>1028</v>
      </c>
      <c r="L2720" s="4"/>
      <c r="M2720" s="1">
        <v>7</v>
      </c>
      <c r="P2720" s="55">
        <v>3</v>
      </c>
      <c r="Q2720" s="56">
        <v>1</v>
      </c>
      <c r="R2720" s="57">
        <v>1</v>
      </c>
      <c r="S2720" s="58">
        <v>3</v>
      </c>
      <c r="V2720" s="4" t="s">
        <v>1068</v>
      </c>
      <c r="AL2720" s="59" t="s">
        <v>30</v>
      </c>
      <c r="AN2720" s="4" t="s">
        <v>30</v>
      </c>
    </row>
    <row r="2721" spans="1:40" ht="60">
      <c r="A2721" s="1" t="s">
        <v>914</v>
      </c>
      <c r="B2721" s="1" t="s">
        <v>1380</v>
      </c>
      <c r="C2721" s="1" t="s">
        <v>5711</v>
      </c>
      <c r="D2721" s="1">
        <v>13</v>
      </c>
      <c r="E2721" s="1">
        <v>3</v>
      </c>
      <c r="F2721" s="1" t="s">
        <v>5308</v>
      </c>
      <c r="G2721" s="1" t="s">
        <v>1381</v>
      </c>
      <c r="H2721" s="1" t="s">
        <v>26</v>
      </c>
      <c r="I2721" s="1" t="s">
        <v>38</v>
      </c>
      <c r="J2721" s="1" t="s">
        <v>44</v>
      </c>
      <c r="K2721" s="4" t="s">
        <v>1118</v>
      </c>
      <c r="L2721" s="4" t="s">
        <v>1382</v>
      </c>
      <c r="M2721" s="1">
        <v>3</v>
      </c>
      <c r="P2721" s="55">
        <v>4</v>
      </c>
      <c r="Q2721" s="56">
        <v>0</v>
      </c>
      <c r="R2721" s="57">
        <v>0</v>
      </c>
      <c r="S2721" s="58">
        <v>3</v>
      </c>
      <c r="V2721" s="4" t="s">
        <v>1383</v>
      </c>
      <c r="AL2721" s="59" t="s">
        <v>30</v>
      </c>
      <c r="AN2721" s="4" t="s">
        <v>30</v>
      </c>
    </row>
    <row r="2722" spans="1:40" ht="36">
      <c r="A2722" s="1" t="s">
        <v>914</v>
      </c>
      <c r="B2722" s="1" t="s">
        <v>1410</v>
      </c>
      <c r="C2722" s="1" t="s">
        <v>5711</v>
      </c>
      <c r="D2722" s="1">
        <v>14</v>
      </c>
      <c r="E2722" s="1">
        <v>3</v>
      </c>
      <c r="F2722" s="1" t="s">
        <v>5308</v>
      </c>
      <c r="G2722" s="1" t="s">
        <v>1411</v>
      </c>
      <c r="I2722" s="1" t="s">
        <v>38</v>
      </c>
      <c r="J2722" s="1" t="s">
        <v>57</v>
      </c>
      <c r="K2722" s="4" t="s">
        <v>1412</v>
      </c>
      <c r="L2722" s="4"/>
      <c r="M2722" s="1">
        <v>2</v>
      </c>
      <c r="P2722" s="55">
        <v>1</v>
      </c>
      <c r="Q2722" s="56">
        <v>1</v>
      </c>
      <c r="R2722" s="57">
        <v>2</v>
      </c>
      <c r="S2722" s="58">
        <v>2</v>
      </c>
      <c r="V2722" s="4" t="s">
        <v>1413</v>
      </c>
      <c r="AL2722" s="59" t="s">
        <v>30</v>
      </c>
      <c r="AN2722" s="4" t="s">
        <v>30</v>
      </c>
    </row>
    <row r="2723" spans="1:40" ht="24">
      <c r="A2723" s="1" t="s">
        <v>914</v>
      </c>
      <c r="B2723" s="1" t="s">
        <v>1448</v>
      </c>
      <c r="C2723" s="1" t="s">
        <v>5711</v>
      </c>
      <c r="D2723" s="1">
        <v>15</v>
      </c>
      <c r="E2723" s="1">
        <v>3</v>
      </c>
      <c r="F2723" s="1" t="s">
        <v>5308</v>
      </c>
      <c r="G2723" s="1" t="s">
        <v>1449</v>
      </c>
      <c r="H2723" s="1" t="s">
        <v>26</v>
      </c>
      <c r="I2723" s="1" t="s">
        <v>38</v>
      </c>
      <c r="J2723" s="1" t="s">
        <v>965</v>
      </c>
      <c r="K2723" s="4" t="s">
        <v>1450</v>
      </c>
      <c r="L2723" s="4"/>
      <c r="M2723" s="1">
        <v>4</v>
      </c>
      <c r="P2723" s="55">
        <v>2</v>
      </c>
      <c r="Q2723" s="56">
        <v>1</v>
      </c>
      <c r="R2723" s="57">
        <v>3</v>
      </c>
      <c r="S2723" s="58">
        <v>2</v>
      </c>
      <c r="V2723" s="4" t="s">
        <v>1451</v>
      </c>
      <c r="AL2723" s="59" t="s">
        <v>30</v>
      </c>
      <c r="AN2723" s="4" t="s">
        <v>30</v>
      </c>
    </row>
    <row r="2724" spans="1:40" ht="24">
      <c r="A2724" s="1" t="s">
        <v>914</v>
      </c>
      <c r="B2724" s="1" t="s">
        <v>1576</v>
      </c>
      <c r="C2724" s="1" t="s">
        <v>5711</v>
      </c>
      <c r="D2724" s="1">
        <v>16</v>
      </c>
      <c r="E2724" s="1">
        <v>3</v>
      </c>
      <c r="F2724" s="1" t="s">
        <v>5308</v>
      </c>
      <c r="G2724" s="1" t="s">
        <v>1577</v>
      </c>
      <c r="H2724" s="1" t="s">
        <v>26</v>
      </c>
      <c r="I2724" s="1" t="s">
        <v>38</v>
      </c>
      <c r="J2724" s="1" t="s">
        <v>28</v>
      </c>
      <c r="K2724" s="4" t="s">
        <v>1578</v>
      </c>
      <c r="L2724" s="4"/>
      <c r="M2724" s="1">
        <v>4</v>
      </c>
      <c r="P2724" s="55">
        <v>2</v>
      </c>
      <c r="Q2724" s="56">
        <v>2</v>
      </c>
      <c r="R2724" s="57">
        <v>2</v>
      </c>
      <c r="S2724" s="58">
        <v>3</v>
      </c>
      <c r="V2724" s="4" t="s">
        <v>1579</v>
      </c>
      <c r="AL2724" s="59" t="s">
        <v>30</v>
      </c>
      <c r="AN2724" s="4" t="s">
        <v>30</v>
      </c>
    </row>
    <row r="2725" spans="1:40" ht="24">
      <c r="A2725" s="1" t="s">
        <v>914</v>
      </c>
      <c r="B2725" s="1" t="s">
        <v>1442</v>
      </c>
      <c r="C2725" s="1" t="s">
        <v>5711</v>
      </c>
      <c r="D2725" s="1">
        <v>17</v>
      </c>
      <c r="E2725" s="1">
        <v>3</v>
      </c>
      <c r="F2725" s="1" t="s">
        <v>5308</v>
      </c>
      <c r="G2725" s="1" t="s">
        <v>1443</v>
      </c>
      <c r="H2725" s="1" t="s">
        <v>26</v>
      </c>
      <c r="I2725" s="1" t="s">
        <v>38</v>
      </c>
      <c r="J2725" s="1" t="s">
        <v>28</v>
      </c>
      <c r="K2725" s="4" t="s">
        <v>1272</v>
      </c>
      <c r="L2725" s="4"/>
      <c r="M2725" s="1">
        <v>4</v>
      </c>
      <c r="P2725" s="55">
        <v>2</v>
      </c>
      <c r="Q2725" s="56">
        <v>3</v>
      </c>
      <c r="R2725" s="57">
        <v>1</v>
      </c>
      <c r="S2725" s="58">
        <v>2</v>
      </c>
      <c r="V2725" s="4" t="s">
        <v>1444</v>
      </c>
      <c r="AL2725" s="59" t="s">
        <v>30</v>
      </c>
      <c r="AN2725" s="4" t="s">
        <v>30</v>
      </c>
    </row>
    <row r="2726" spans="1:40" ht="24">
      <c r="A2726" s="1" t="s">
        <v>914</v>
      </c>
      <c r="B2726" s="1" t="s">
        <v>980</v>
      </c>
      <c r="C2726" s="1" t="s">
        <v>5711</v>
      </c>
      <c r="D2726" s="1">
        <v>18</v>
      </c>
      <c r="E2726" s="1">
        <v>3</v>
      </c>
      <c r="F2726" s="1" t="s">
        <v>5308</v>
      </c>
      <c r="G2726" s="1" t="s">
        <v>981</v>
      </c>
      <c r="I2726" s="1" t="s">
        <v>38</v>
      </c>
      <c r="J2726" s="1" t="s">
        <v>28</v>
      </c>
      <c r="K2726" s="4" t="s">
        <v>982</v>
      </c>
      <c r="L2726" s="4"/>
      <c r="M2726" s="1">
        <v>2</v>
      </c>
      <c r="P2726" s="55">
        <v>1</v>
      </c>
      <c r="Q2726" s="56">
        <v>2</v>
      </c>
      <c r="R2726" s="57">
        <v>0</v>
      </c>
      <c r="S2726" s="58">
        <v>2</v>
      </c>
      <c r="V2726" s="4" t="s">
        <v>983</v>
      </c>
      <c r="AL2726" s="59" t="s">
        <v>30</v>
      </c>
      <c r="AN2726" s="4" t="s">
        <v>30</v>
      </c>
    </row>
    <row r="2727" spans="1:40" ht="24">
      <c r="A2727" s="1" t="s">
        <v>914</v>
      </c>
      <c r="B2727" s="1" t="s">
        <v>1123</v>
      </c>
      <c r="C2727" s="1" t="s">
        <v>5711</v>
      </c>
      <c r="D2727" s="1">
        <v>19</v>
      </c>
      <c r="E2727" s="1">
        <v>3</v>
      </c>
      <c r="F2727" s="1" t="s">
        <v>5308</v>
      </c>
      <c r="G2727" s="1" t="s">
        <v>1124</v>
      </c>
      <c r="H2727" s="1" t="s">
        <v>26</v>
      </c>
      <c r="I2727" s="1" t="s">
        <v>38</v>
      </c>
      <c r="J2727" s="1" t="s">
        <v>50</v>
      </c>
      <c r="K2727" s="4" t="s">
        <v>1125</v>
      </c>
      <c r="L2727" s="4" t="s">
        <v>1126</v>
      </c>
      <c r="M2727" s="1">
        <v>5</v>
      </c>
      <c r="P2727" s="55">
        <v>2</v>
      </c>
      <c r="Q2727" s="56">
        <v>4</v>
      </c>
      <c r="R2727" s="57">
        <v>1</v>
      </c>
      <c r="S2727" s="58">
        <v>4</v>
      </c>
      <c r="V2727" s="4" t="s">
        <v>1127</v>
      </c>
      <c r="AL2727" s="59" t="s">
        <v>30</v>
      </c>
      <c r="AN2727" s="4" t="s">
        <v>30</v>
      </c>
    </row>
    <row r="2728" spans="1:40">
      <c r="A2728" s="1" t="s">
        <v>914</v>
      </c>
      <c r="B2728" s="1" t="s">
        <v>1128</v>
      </c>
      <c r="C2728" s="1" t="s">
        <v>5711</v>
      </c>
      <c r="D2728" s="1">
        <v>20</v>
      </c>
      <c r="E2728" s="1">
        <v>3</v>
      </c>
      <c r="F2728" s="1" t="s">
        <v>5308</v>
      </c>
      <c r="G2728" s="1" t="s">
        <v>1129</v>
      </c>
      <c r="I2728" s="1" t="s">
        <v>38</v>
      </c>
      <c r="J2728" s="1" t="s">
        <v>50</v>
      </c>
      <c r="K2728" s="4" t="s">
        <v>1130</v>
      </c>
      <c r="L2728" s="4" t="s">
        <v>52</v>
      </c>
      <c r="M2728" s="1">
        <v>2</v>
      </c>
      <c r="P2728" s="55">
        <v>0</v>
      </c>
      <c r="Q2728" s="56">
        <v>1</v>
      </c>
      <c r="R2728" s="57">
        <v>4</v>
      </c>
      <c r="S2728" s="58">
        <v>1</v>
      </c>
      <c r="AL2728" s="59" t="s">
        <v>30</v>
      </c>
      <c r="AN2728" s="4" t="s">
        <v>30</v>
      </c>
    </row>
    <row r="2729" spans="1:40" ht="84">
      <c r="A2729" s="1" t="s">
        <v>914</v>
      </c>
      <c r="B2729" s="1" t="s">
        <v>1559</v>
      </c>
      <c r="C2729" s="1" t="s">
        <v>5711</v>
      </c>
      <c r="D2729" s="1">
        <v>21</v>
      </c>
      <c r="E2729" s="1">
        <v>3</v>
      </c>
      <c r="F2729" s="1" t="s">
        <v>5308</v>
      </c>
      <c r="G2729" s="1" t="s">
        <v>1560</v>
      </c>
      <c r="H2729" s="1" t="s">
        <v>26</v>
      </c>
      <c r="I2729" s="1" t="s">
        <v>38</v>
      </c>
      <c r="J2729" s="1" t="s">
        <v>50</v>
      </c>
      <c r="K2729" s="4" t="s">
        <v>1561</v>
      </c>
      <c r="L2729" s="4"/>
      <c r="M2729" s="1">
        <v>4</v>
      </c>
      <c r="P2729" s="55">
        <v>1</v>
      </c>
      <c r="Q2729" s="56">
        <v>4</v>
      </c>
      <c r="R2729" s="57">
        <v>1</v>
      </c>
      <c r="S2729" s="58">
        <v>4</v>
      </c>
      <c r="V2729" s="4" t="s">
        <v>1562</v>
      </c>
      <c r="AL2729" s="59" t="s">
        <v>30</v>
      </c>
      <c r="AN2729" s="4" t="s">
        <v>30</v>
      </c>
    </row>
    <row r="2730" spans="1:40" ht="24">
      <c r="A2730" s="1" t="s">
        <v>914</v>
      </c>
      <c r="B2730" s="1" t="s">
        <v>997</v>
      </c>
      <c r="C2730" s="1" t="s">
        <v>5711</v>
      </c>
      <c r="D2730" s="1">
        <v>22</v>
      </c>
      <c r="E2730" s="1">
        <v>3</v>
      </c>
      <c r="F2730" s="1" t="s">
        <v>5308</v>
      </c>
      <c r="G2730" s="1" t="s">
        <v>998</v>
      </c>
      <c r="H2730" s="1" t="s">
        <v>26</v>
      </c>
      <c r="I2730" s="1" t="s">
        <v>38</v>
      </c>
      <c r="J2730" s="1" t="s">
        <v>39</v>
      </c>
      <c r="K2730" s="4" t="s">
        <v>999</v>
      </c>
      <c r="L2730" s="4"/>
      <c r="M2730" s="1">
        <v>3</v>
      </c>
      <c r="P2730" s="55">
        <v>2</v>
      </c>
      <c r="Q2730" s="56">
        <v>1</v>
      </c>
      <c r="R2730" s="57">
        <v>1</v>
      </c>
      <c r="S2730" s="58">
        <v>2</v>
      </c>
      <c r="V2730" s="4" t="s">
        <v>1000</v>
      </c>
      <c r="AL2730" s="59" t="s">
        <v>30</v>
      </c>
      <c r="AN2730" s="4" t="s">
        <v>30</v>
      </c>
    </row>
    <row r="2731" spans="1:40" ht="24">
      <c r="A2731" s="1" t="s">
        <v>914</v>
      </c>
      <c r="B2731" s="1" t="s">
        <v>1501</v>
      </c>
      <c r="C2731" s="1" t="s">
        <v>5711</v>
      </c>
      <c r="D2731" s="1">
        <v>23</v>
      </c>
      <c r="E2731" s="1">
        <v>3</v>
      </c>
      <c r="F2731" s="1" t="s">
        <v>5308</v>
      </c>
      <c r="G2731" s="1" t="s">
        <v>1502</v>
      </c>
      <c r="I2731" s="1" t="s">
        <v>38</v>
      </c>
      <c r="J2731" s="1" t="s">
        <v>39</v>
      </c>
      <c r="K2731" s="4" t="s">
        <v>283</v>
      </c>
      <c r="L2731" s="4"/>
      <c r="M2731" s="1">
        <v>2</v>
      </c>
      <c r="P2731" s="55">
        <v>1</v>
      </c>
      <c r="Q2731" s="56">
        <v>1</v>
      </c>
      <c r="R2731" s="57">
        <v>2</v>
      </c>
      <c r="S2731" s="58">
        <v>2</v>
      </c>
      <c r="V2731" s="4" t="s">
        <v>1503</v>
      </c>
      <c r="AL2731" s="59" t="s">
        <v>30</v>
      </c>
      <c r="AN2731" s="4" t="s">
        <v>30</v>
      </c>
    </row>
    <row r="2732" spans="1:40" ht="60">
      <c r="A2732" s="1" t="s">
        <v>914</v>
      </c>
      <c r="B2732" s="1" t="s">
        <v>1080</v>
      </c>
      <c r="C2732" s="1" t="s">
        <v>5711</v>
      </c>
      <c r="D2732" s="1">
        <v>24</v>
      </c>
      <c r="E2732" s="1">
        <v>3</v>
      </c>
      <c r="F2732" s="1" t="s">
        <v>5308</v>
      </c>
      <c r="G2732" s="1" t="s">
        <v>1081</v>
      </c>
      <c r="H2732" s="1" t="s">
        <v>26</v>
      </c>
      <c r="I2732" s="1" t="s">
        <v>38</v>
      </c>
      <c r="J2732" s="1" t="s">
        <v>39</v>
      </c>
      <c r="K2732" s="4" t="s">
        <v>283</v>
      </c>
      <c r="L2732" s="4"/>
      <c r="M2732" s="1">
        <v>3</v>
      </c>
      <c r="P2732" s="55">
        <v>1</v>
      </c>
      <c r="Q2732" s="56">
        <v>1</v>
      </c>
      <c r="R2732" s="57">
        <v>1</v>
      </c>
      <c r="S2732" s="58">
        <v>3</v>
      </c>
      <c r="V2732" s="4" t="s">
        <v>1082</v>
      </c>
      <c r="AL2732" s="59" t="s">
        <v>30</v>
      </c>
      <c r="AN2732" s="4" t="s">
        <v>30</v>
      </c>
    </row>
    <row r="2733" spans="1:40" ht="36">
      <c r="A2733" s="1" t="s">
        <v>914</v>
      </c>
      <c r="B2733" s="1" t="s">
        <v>1504</v>
      </c>
      <c r="C2733" s="1" t="s">
        <v>5711</v>
      </c>
      <c r="D2733" s="1">
        <v>25</v>
      </c>
      <c r="E2733" s="1">
        <v>3</v>
      </c>
      <c r="F2733" s="1" t="s">
        <v>5308</v>
      </c>
      <c r="G2733" s="1" t="s">
        <v>1505</v>
      </c>
      <c r="I2733" s="1" t="s">
        <v>38</v>
      </c>
      <c r="J2733" s="1" t="s">
        <v>39</v>
      </c>
      <c r="K2733" s="4" t="s">
        <v>1506</v>
      </c>
      <c r="L2733" s="4" t="s">
        <v>171</v>
      </c>
      <c r="M2733" s="1">
        <v>2</v>
      </c>
      <c r="P2733" s="55">
        <v>1</v>
      </c>
      <c r="Q2733" s="56">
        <v>1</v>
      </c>
      <c r="R2733" s="57">
        <v>0</v>
      </c>
      <c r="S2733" s="58">
        <v>2</v>
      </c>
      <c r="V2733" s="4" t="s">
        <v>1507</v>
      </c>
      <c r="AL2733" s="59" t="s">
        <v>30</v>
      </c>
      <c r="AN2733" s="4" t="s">
        <v>30</v>
      </c>
    </row>
    <row r="2734" spans="1:40" ht="24">
      <c r="A2734" s="1" t="s">
        <v>914</v>
      </c>
      <c r="B2734" s="1" t="s">
        <v>1182</v>
      </c>
      <c r="C2734" s="1" t="s">
        <v>5711</v>
      </c>
      <c r="D2734" s="1">
        <v>26</v>
      </c>
      <c r="E2734" s="1">
        <v>3</v>
      </c>
      <c r="F2734" s="1" t="s">
        <v>5308</v>
      </c>
      <c r="G2734" s="1" t="s">
        <v>1183</v>
      </c>
      <c r="H2734" s="1" t="s">
        <v>26</v>
      </c>
      <c r="I2734" s="1" t="s">
        <v>38</v>
      </c>
      <c r="J2734" s="1" t="s">
        <v>39</v>
      </c>
      <c r="K2734" s="4" t="s">
        <v>1184</v>
      </c>
      <c r="L2734" s="4"/>
      <c r="M2734" s="1">
        <v>2</v>
      </c>
      <c r="P2734" s="55">
        <v>2</v>
      </c>
      <c r="Q2734" s="56">
        <v>1</v>
      </c>
      <c r="R2734" s="57">
        <v>1</v>
      </c>
      <c r="S2734" s="58">
        <v>2</v>
      </c>
      <c r="V2734" s="4" t="s">
        <v>1185</v>
      </c>
      <c r="AL2734" s="59" t="s">
        <v>30</v>
      </c>
      <c r="AN2734" s="4" t="s">
        <v>30</v>
      </c>
    </row>
    <row r="2735" spans="1:40" ht="36">
      <c r="A2735" s="1" t="s">
        <v>914</v>
      </c>
      <c r="B2735" s="1" t="s">
        <v>1259</v>
      </c>
      <c r="C2735" s="1" t="s">
        <v>5711</v>
      </c>
      <c r="D2735" s="1">
        <v>27</v>
      </c>
      <c r="E2735" s="1">
        <v>3</v>
      </c>
      <c r="F2735" s="1" t="s">
        <v>5308</v>
      </c>
      <c r="G2735" s="1" t="s">
        <v>1260</v>
      </c>
      <c r="H2735" s="1" t="s">
        <v>26</v>
      </c>
      <c r="I2735" s="1" t="s">
        <v>38</v>
      </c>
      <c r="J2735" s="1" t="s">
        <v>57</v>
      </c>
      <c r="K2735" s="4" t="s">
        <v>1261</v>
      </c>
      <c r="L2735" s="4"/>
      <c r="M2735" s="1">
        <v>3</v>
      </c>
      <c r="P2735" s="55">
        <v>3</v>
      </c>
      <c r="Q2735" s="56">
        <v>0</v>
      </c>
      <c r="R2735" s="57">
        <v>0</v>
      </c>
      <c r="S2735" s="58">
        <v>1</v>
      </c>
      <c r="V2735" s="4" t="s">
        <v>1262</v>
      </c>
      <c r="AL2735" s="59" t="s">
        <v>30</v>
      </c>
      <c r="AN2735" s="4" t="s">
        <v>30</v>
      </c>
    </row>
    <row r="2736" spans="1:40">
      <c r="A2736" s="1" t="s">
        <v>914</v>
      </c>
      <c r="B2736" s="1" t="s">
        <v>1167</v>
      </c>
      <c r="C2736" s="1" t="s">
        <v>5711</v>
      </c>
      <c r="D2736" s="1">
        <v>28</v>
      </c>
      <c r="E2736" s="1">
        <v>3</v>
      </c>
      <c r="F2736" s="1" t="s">
        <v>5308</v>
      </c>
      <c r="G2736" s="1" t="s">
        <v>1168</v>
      </c>
      <c r="H2736" s="1" t="s">
        <v>26</v>
      </c>
      <c r="I2736" s="1" t="s">
        <v>38</v>
      </c>
      <c r="J2736" s="1" t="s">
        <v>50</v>
      </c>
      <c r="K2736" s="4" t="s">
        <v>1088</v>
      </c>
      <c r="L2736" s="4"/>
      <c r="M2736" s="1">
        <v>3</v>
      </c>
      <c r="P2736" s="55">
        <v>1</v>
      </c>
      <c r="Q2736" s="56">
        <v>1</v>
      </c>
      <c r="R2736" s="57">
        <v>2</v>
      </c>
      <c r="S2736" s="58">
        <v>3</v>
      </c>
      <c r="V2736" s="4" t="s">
        <v>1169</v>
      </c>
      <c r="AL2736" s="59" t="s">
        <v>30</v>
      </c>
      <c r="AN2736" s="4" t="s">
        <v>30</v>
      </c>
    </row>
    <row r="2737" spans="1:40" ht="36">
      <c r="A2737" s="1" t="s">
        <v>914</v>
      </c>
      <c r="B2737" s="1" t="s">
        <v>1369</v>
      </c>
      <c r="C2737" s="1" t="s">
        <v>5711</v>
      </c>
      <c r="D2737" s="1">
        <v>29</v>
      </c>
      <c r="E2737" s="1">
        <v>3</v>
      </c>
      <c r="F2737" s="1" t="s">
        <v>5308</v>
      </c>
      <c r="G2737" s="1" t="s">
        <v>1370</v>
      </c>
      <c r="H2737" s="1" t="s">
        <v>26</v>
      </c>
      <c r="I2737" s="1" t="s">
        <v>38</v>
      </c>
      <c r="J2737" s="1" t="s">
        <v>57</v>
      </c>
      <c r="K2737" s="4" t="s">
        <v>1057</v>
      </c>
      <c r="L2737" s="4"/>
      <c r="M2737" s="1">
        <v>2</v>
      </c>
      <c r="P2737" s="55">
        <v>1</v>
      </c>
      <c r="Q2737" s="56">
        <v>1</v>
      </c>
      <c r="R2737" s="57">
        <v>1</v>
      </c>
      <c r="S2737" s="58">
        <v>2</v>
      </c>
      <c r="V2737" s="4" t="s">
        <v>1371</v>
      </c>
      <c r="AL2737" s="59" t="s">
        <v>30</v>
      </c>
      <c r="AN2737" s="4" t="s">
        <v>30</v>
      </c>
    </row>
    <row r="2738" spans="1:40" ht="36">
      <c r="A2738" s="1" t="s">
        <v>914</v>
      </c>
      <c r="B2738" s="1" t="s">
        <v>968</v>
      </c>
      <c r="C2738" s="1" t="s">
        <v>5711</v>
      </c>
      <c r="D2738" s="1">
        <v>30</v>
      </c>
      <c r="E2738" s="1">
        <v>3</v>
      </c>
      <c r="F2738" s="1" t="s">
        <v>5308</v>
      </c>
      <c r="G2738" s="1" t="s">
        <v>969</v>
      </c>
      <c r="H2738" s="1" t="s">
        <v>26</v>
      </c>
      <c r="I2738" s="1" t="s">
        <v>38</v>
      </c>
      <c r="J2738" s="1" t="s">
        <v>28</v>
      </c>
      <c r="K2738" s="4" t="s">
        <v>970</v>
      </c>
      <c r="L2738" s="4"/>
      <c r="M2738" s="1">
        <v>3</v>
      </c>
      <c r="P2738" s="55">
        <v>1</v>
      </c>
      <c r="Q2738" s="56">
        <v>2</v>
      </c>
      <c r="R2738" s="57">
        <v>1</v>
      </c>
      <c r="S2738" s="58">
        <v>2</v>
      </c>
      <c r="V2738" s="4" t="s">
        <v>971</v>
      </c>
      <c r="AL2738" s="59" t="s">
        <v>30</v>
      </c>
      <c r="AN2738" s="4" t="s">
        <v>30</v>
      </c>
    </row>
    <row r="2739" spans="1:40" ht="24">
      <c r="A2739" s="1" t="s">
        <v>914</v>
      </c>
      <c r="B2739" s="1" t="s">
        <v>1469</v>
      </c>
      <c r="C2739" s="1" t="s">
        <v>5711</v>
      </c>
      <c r="D2739" s="1">
        <v>31</v>
      </c>
      <c r="E2739" s="1">
        <v>3</v>
      </c>
      <c r="F2739" s="1" t="s">
        <v>5308</v>
      </c>
      <c r="G2739" s="1" t="s">
        <v>1470</v>
      </c>
      <c r="H2739" s="1" t="s">
        <v>26</v>
      </c>
      <c r="I2739" s="1" t="s">
        <v>38</v>
      </c>
      <c r="J2739" s="1" t="s">
        <v>28</v>
      </c>
      <c r="K2739" s="4" t="s">
        <v>1057</v>
      </c>
      <c r="L2739" s="4" t="s">
        <v>52</v>
      </c>
      <c r="M2739" s="1">
        <v>3</v>
      </c>
      <c r="P2739" s="55">
        <v>1</v>
      </c>
      <c r="Q2739" s="56">
        <v>1</v>
      </c>
      <c r="R2739" s="57">
        <v>3</v>
      </c>
      <c r="S2739" s="58">
        <v>3</v>
      </c>
      <c r="V2739" s="4" t="s">
        <v>1471</v>
      </c>
      <c r="AL2739" s="59" t="s">
        <v>30</v>
      </c>
      <c r="AN2739" s="4" t="s">
        <v>30</v>
      </c>
    </row>
    <row r="2740" spans="1:40" ht="24">
      <c r="A2740" s="1" t="s">
        <v>914</v>
      </c>
      <c r="B2740" s="1" t="s">
        <v>1055</v>
      </c>
      <c r="C2740" s="1" t="s">
        <v>5711</v>
      </c>
      <c r="D2740" s="1">
        <v>32</v>
      </c>
      <c r="E2740" s="1">
        <v>3</v>
      </c>
      <c r="F2740" s="1" t="s">
        <v>5308</v>
      </c>
      <c r="G2740" s="1" t="s">
        <v>1056</v>
      </c>
      <c r="H2740" s="1" t="s">
        <v>26</v>
      </c>
      <c r="I2740" s="1" t="s">
        <v>38</v>
      </c>
      <c r="J2740" s="1" t="s">
        <v>57</v>
      </c>
      <c r="K2740" s="4" t="s">
        <v>1057</v>
      </c>
      <c r="L2740" s="4"/>
      <c r="M2740" s="1">
        <v>3</v>
      </c>
      <c r="P2740" s="55">
        <v>2</v>
      </c>
      <c r="Q2740" s="56">
        <v>0</v>
      </c>
      <c r="R2740" s="57">
        <v>1</v>
      </c>
      <c r="S2740" s="58">
        <v>2</v>
      </c>
      <c r="V2740" s="4" t="s">
        <v>1058</v>
      </c>
      <c r="AL2740" s="59" t="s">
        <v>30</v>
      </c>
      <c r="AN2740" s="4" t="s">
        <v>30</v>
      </c>
    </row>
    <row r="2741" spans="1:40" ht="48">
      <c r="A2741" s="1" t="s">
        <v>914</v>
      </c>
      <c r="B2741" s="1" t="s">
        <v>1196</v>
      </c>
      <c r="C2741" s="1" t="s">
        <v>5711</v>
      </c>
      <c r="D2741" s="1">
        <v>33</v>
      </c>
      <c r="E2741" s="1">
        <v>3</v>
      </c>
      <c r="F2741" s="1" t="s">
        <v>5308</v>
      </c>
      <c r="G2741" s="1" t="s">
        <v>1197</v>
      </c>
      <c r="H2741" s="1" t="s">
        <v>26</v>
      </c>
      <c r="I2741" s="1" t="s">
        <v>38</v>
      </c>
      <c r="J2741" s="1" t="s">
        <v>57</v>
      </c>
      <c r="K2741" s="4" t="s">
        <v>970</v>
      </c>
      <c r="L2741" s="4"/>
      <c r="M2741" s="1">
        <v>4</v>
      </c>
      <c r="P2741" s="55">
        <v>3</v>
      </c>
      <c r="Q2741" s="56">
        <v>1</v>
      </c>
      <c r="R2741" s="57">
        <v>1</v>
      </c>
      <c r="S2741" s="58">
        <v>3</v>
      </c>
      <c r="V2741" s="4" t="s">
        <v>1198</v>
      </c>
      <c r="AL2741" s="59" t="s">
        <v>30</v>
      </c>
      <c r="AN2741" s="4" t="s">
        <v>30</v>
      </c>
    </row>
    <row r="2742" spans="1:40" ht="24">
      <c r="A2742" s="1" t="s">
        <v>914</v>
      </c>
      <c r="B2742" s="1" t="s">
        <v>972</v>
      </c>
      <c r="C2742" s="1" t="s">
        <v>5711</v>
      </c>
      <c r="D2742" s="1">
        <v>34</v>
      </c>
      <c r="E2742" s="1">
        <v>3</v>
      </c>
      <c r="F2742" s="1" t="s">
        <v>5308</v>
      </c>
      <c r="G2742" s="1" t="s">
        <v>973</v>
      </c>
      <c r="H2742" s="1" t="s">
        <v>26</v>
      </c>
      <c r="I2742" s="1" t="s">
        <v>38</v>
      </c>
      <c r="J2742" s="1" t="s">
        <v>57</v>
      </c>
      <c r="K2742" s="4" t="s">
        <v>974</v>
      </c>
      <c r="L2742" s="4"/>
      <c r="M2742" s="1">
        <v>1</v>
      </c>
      <c r="P2742" s="55">
        <v>2</v>
      </c>
      <c r="Q2742" s="56">
        <v>0</v>
      </c>
      <c r="R2742" s="57">
        <v>0</v>
      </c>
      <c r="S2742" s="58">
        <v>2</v>
      </c>
      <c r="V2742" s="4" t="s">
        <v>975</v>
      </c>
      <c r="AL2742" s="59" t="s">
        <v>30</v>
      </c>
      <c r="AN2742" s="4" t="s">
        <v>30</v>
      </c>
    </row>
    <row r="2743" spans="1:40" ht="24">
      <c r="A2743" s="1" t="s">
        <v>914</v>
      </c>
      <c r="B2743" s="1" t="s">
        <v>1445</v>
      </c>
      <c r="C2743" s="1" t="s">
        <v>5711</v>
      </c>
      <c r="D2743" s="1">
        <v>35</v>
      </c>
      <c r="E2743" s="1">
        <v>3</v>
      </c>
      <c r="F2743" s="1" t="s">
        <v>5308</v>
      </c>
      <c r="G2743" s="1" t="s">
        <v>1446</v>
      </c>
      <c r="H2743" s="1" t="s">
        <v>26</v>
      </c>
      <c r="I2743" s="1" t="s">
        <v>38</v>
      </c>
      <c r="J2743" s="1" t="s">
        <v>50</v>
      </c>
      <c r="K2743" s="4" t="s">
        <v>358</v>
      </c>
      <c r="L2743" s="4"/>
      <c r="M2743" s="1">
        <v>4</v>
      </c>
      <c r="P2743" s="55">
        <v>1</v>
      </c>
      <c r="Q2743" s="56">
        <v>3</v>
      </c>
      <c r="R2743" s="57">
        <v>2</v>
      </c>
      <c r="S2743" s="58">
        <v>4</v>
      </c>
      <c r="V2743" s="4" t="s">
        <v>1447</v>
      </c>
      <c r="AL2743" s="59" t="s">
        <v>30</v>
      </c>
      <c r="AN2743" s="4" t="s">
        <v>30</v>
      </c>
    </row>
    <row r="2744" spans="1:40" ht="48">
      <c r="A2744" s="1" t="s">
        <v>914</v>
      </c>
      <c r="B2744" s="1" t="s">
        <v>990</v>
      </c>
      <c r="C2744" s="1" t="s">
        <v>5711</v>
      </c>
      <c r="D2744" s="1">
        <v>36</v>
      </c>
      <c r="E2744" s="1">
        <v>3</v>
      </c>
      <c r="F2744" s="1" t="s">
        <v>5308</v>
      </c>
      <c r="G2744" s="1" t="s">
        <v>991</v>
      </c>
      <c r="H2744" s="1" t="s">
        <v>26</v>
      </c>
      <c r="I2744" s="1" t="s">
        <v>56</v>
      </c>
      <c r="J2744" s="1" t="s">
        <v>28</v>
      </c>
      <c r="K2744" s="4" t="s">
        <v>298</v>
      </c>
      <c r="L2744" s="4"/>
      <c r="M2744" s="1">
        <v>2</v>
      </c>
      <c r="V2744" s="4" t="s">
        <v>992</v>
      </c>
      <c r="AL2744" s="59" t="s">
        <v>30</v>
      </c>
      <c r="AN2744" s="4" t="s">
        <v>30</v>
      </c>
    </row>
    <row r="2745" spans="1:40" ht="36">
      <c r="A2745" s="1" t="s">
        <v>914</v>
      </c>
      <c r="B2745" s="1" t="s">
        <v>1338</v>
      </c>
      <c r="C2745" s="1" t="s">
        <v>5711</v>
      </c>
      <c r="D2745" s="1">
        <v>37</v>
      </c>
      <c r="E2745" s="1">
        <v>3</v>
      </c>
      <c r="F2745" s="1" t="s">
        <v>5308</v>
      </c>
      <c r="G2745" s="1" t="s">
        <v>1339</v>
      </c>
      <c r="I2745" s="1" t="s">
        <v>56</v>
      </c>
      <c r="J2745" s="1" t="s">
        <v>57</v>
      </c>
      <c r="K2745" s="4" t="s">
        <v>298</v>
      </c>
      <c r="L2745" s="4"/>
      <c r="M2745" s="1">
        <v>1</v>
      </c>
      <c r="V2745" s="4" t="s">
        <v>1340</v>
      </c>
      <c r="AL2745" s="59" t="s">
        <v>30</v>
      </c>
      <c r="AN2745" s="4" t="s">
        <v>30</v>
      </c>
    </row>
    <row r="2746" spans="1:40" ht="84">
      <c r="A2746" s="1" t="s">
        <v>914</v>
      </c>
      <c r="B2746" s="1" t="s">
        <v>1069</v>
      </c>
      <c r="C2746" s="1" t="s">
        <v>5711</v>
      </c>
      <c r="D2746" s="1">
        <v>38</v>
      </c>
      <c r="E2746" s="1">
        <v>3</v>
      </c>
      <c r="F2746" s="1" t="s">
        <v>5308</v>
      </c>
      <c r="G2746" s="1" t="s">
        <v>1070</v>
      </c>
      <c r="H2746" s="1" t="s">
        <v>26</v>
      </c>
      <c r="I2746" s="1" t="s">
        <v>56</v>
      </c>
      <c r="J2746" s="1" t="s">
        <v>57</v>
      </c>
      <c r="K2746" s="4" t="s">
        <v>1071</v>
      </c>
      <c r="L2746" s="4"/>
      <c r="M2746" s="1">
        <v>2</v>
      </c>
      <c r="V2746" s="4" t="s">
        <v>1072</v>
      </c>
      <c r="AL2746" s="59" t="s">
        <v>30</v>
      </c>
      <c r="AN2746" s="4" t="s">
        <v>30</v>
      </c>
    </row>
    <row r="2747" spans="1:40" ht="48">
      <c r="A2747" s="1" t="s">
        <v>914</v>
      </c>
      <c r="B2747" s="1" t="s">
        <v>993</v>
      </c>
      <c r="C2747" s="1" t="s">
        <v>5711</v>
      </c>
      <c r="D2747" s="1">
        <v>39</v>
      </c>
      <c r="E2747" s="1">
        <v>3</v>
      </c>
      <c r="F2747" s="1" t="s">
        <v>5308</v>
      </c>
      <c r="G2747" s="1" t="s">
        <v>994</v>
      </c>
      <c r="H2747" s="1" t="s">
        <v>26</v>
      </c>
      <c r="I2747" s="1" t="s">
        <v>56</v>
      </c>
      <c r="J2747" s="1" t="s">
        <v>57</v>
      </c>
      <c r="K2747" s="4" t="s">
        <v>995</v>
      </c>
      <c r="L2747" s="4"/>
      <c r="M2747" s="1">
        <v>2</v>
      </c>
      <c r="V2747" s="4" t="s">
        <v>996</v>
      </c>
      <c r="AL2747" s="59" t="s">
        <v>30</v>
      </c>
      <c r="AN2747" s="4" t="s">
        <v>30</v>
      </c>
    </row>
    <row r="2748" spans="1:40" ht="60">
      <c r="A2748" s="1" t="s">
        <v>914</v>
      </c>
      <c r="B2748" s="1" t="s">
        <v>1202</v>
      </c>
      <c r="C2748" s="1" t="s">
        <v>5711</v>
      </c>
      <c r="D2748" s="1">
        <v>40</v>
      </c>
      <c r="E2748" s="1">
        <v>3</v>
      </c>
      <c r="F2748" s="1" t="s">
        <v>5308</v>
      </c>
      <c r="G2748" s="1" t="s">
        <v>1203</v>
      </c>
      <c r="H2748" s="1" t="s">
        <v>26</v>
      </c>
      <c r="I2748" s="1" t="s">
        <v>56</v>
      </c>
      <c r="J2748" s="1" t="s">
        <v>28</v>
      </c>
      <c r="K2748" s="4" t="s">
        <v>1204</v>
      </c>
      <c r="L2748" s="4"/>
      <c r="M2748" s="1">
        <v>2</v>
      </c>
      <c r="V2748" s="4" t="s">
        <v>1205</v>
      </c>
      <c r="AL2748" s="59" t="s">
        <v>30</v>
      </c>
      <c r="AN2748" s="4" t="s">
        <v>30</v>
      </c>
    </row>
    <row r="2749" spans="1:40" ht="108">
      <c r="A2749" s="1" t="s">
        <v>914</v>
      </c>
      <c r="B2749" s="1" t="s">
        <v>1478</v>
      </c>
      <c r="C2749" s="1" t="s">
        <v>5711</v>
      </c>
      <c r="D2749" s="1">
        <v>41</v>
      </c>
      <c r="E2749" s="1">
        <v>3</v>
      </c>
      <c r="F2749" s="1" t="s">
        <v>5308</v>
      </c>
      <c r="G2749" s="1" t="s">
        <v>1479</v>
      </c>
      <c r="I2749" s="1" t="s">
        <v>56</v>
      </c>
      <c r="J2749" s="1" t="s">
        <v>28</v>
      </c>
      <c r="K2749" s="4" t="s">
        <v>1153</v>
      </c>
      <c r="L2749" s="4"/>
      <c r="M2749" s="1">
        <v>1</v>
      </c>
      <c r="V2749" s="4" t="s">
        <v>1480</v>
      </c>
      <c r="AL2749" s="59" t="s">
        <v>30</v>
      </c>
      <c r="AN2749" s="4" t="s">
        <v>30</v>
      </c>
    </row>
    <row r="2750" spans="1:40" ht="84">
      <c r="A2750" s="1" t="s">
        <v>914</v>
      </c>
      <c r="B2750" s="1" t="s">
        <v>1328</v>
      </c>
      <c r="C2750" s="1" t="s">
        <v>5711</v>
      </c>
      <c r="D2750" s="1">
        <v>42</v>
      </c>
      <c r="E2750" s="1">
        <v>3</v>
      </c>
      <c r="F2750" s="1" t="s">
        <v>5308</v>
      </c>
      <c r="G2750" s="1" t="s">
        <v>1329</v>
      </c>
      <c r="I2750" s="1" t="s">
        <v>56</v>
      </c>
      <c r="J2750" s="1" t="s">
        <v>50</v>
      </c>
      <c r="K2750" s="4" t="s">
        <v>1330</v>
      </c>
      <c r="L2750" s="4"/>
      <c r="M2750" s="1">
        <v>2</v>
      </c>
      <c r="V2750" s="4" t="s">
        <v>1331</v>
      </c>
      <c r="AL2750" s="59" t="s">
        <v>30</v>
      </c>
      <c r="AN2750" s="4" t="s">
        <v>30</v>
      </c>
    </row>
    <row r="2751" spans="1:40" ht="84">
      <c r="A2751" s="1" t="s">
        <v>914</v>
      </c>
      <c r="B2751" s="1" t="s">
        <v>1151</v>
      </c>
      <c r="C2751" s="1" t="s">
        <v>5711</v>
      </c>
      <c r="D2751" s="1">
        <v>43</v>
      </c>
      <c r="E2751" s="1">
        <v>3</v>
      </c>
      <c r="F2751" s="1" t="s">
        <v>5308</v>
      </c>
      <c r="G2751" s="1" t="s">
        <v>1152</v>
      </c>
      <c r="I2751" s="1" t="s">
        <v>56</v>
      </c>
      <c r="J2751" s="1" t="s">
        <v>39</v>
      </c>
      <c r="K2751" s="4" t="s">
        <v>1153</v>
      </c>
      <c r="L2751" s="4"/>
      <c r="M2751" s="1">
        <v>0</v>
      </c>
      <c r="V2751" s="4" t="s">
        <v>1154</v>
      </c>
      <c r="AL2751" s="59" t="s">
        <v>30</v>
      </c>
      <c r="AN2751" s="4" t="s">
        <v>30</v>
      </c>
    </row>
    <row r="2752" spans="1:40" ht="84">
      <c r="A2752" s="1" t="s">
        <v>914</v>
      </c>
      <c r="B2752" s="1" t="s">
        <v>1148</v>
      </c>
      <c r="C2752" s="1" t="s">
        <v>5711</v>
      </c>
      <c r="D2752" s="1">
        <v>44</v>
      </c>
      <c r="E2752" s="1">
        <v>3</v>
      </c>
      <c r="F2752" s="1" t="s">
        <v>5308</v>
      </c>
      <c r="G2752" s="1" t="s">
        <v>1149</v>
      </c>
      <c r="H2752" s="1" t="s">
        <v>26</v>
      </c>
      <c r="I2752" s="1" t="s">
        <v>56</v>
      </c>
      <c r="J2752" s="1" t="s">
        <v>39</v>
      </c>
      <c r="K2752" s="4" t="s">
        <v>261</v>
      </c>
      <c r="L2752" s="4"/>
      <c r="M2752" s="1">
        <v>1</v>
      </c>
      <c r="V2752" s="4" t="s">
        <v>1150</v>
      </c>
      <c r="AL2752" s="59" t="s">
        <v>30</v>
      </c>
      <c r="AN2752" s="4" t="s">
        <v>30</v>
      </c>
    </row>
    <row r="2753" spans="1:40" ht="48">
      <c r="A2753" s="1" t="s">
        <v>914</v>
      </c>
      <c r="B2753" s="1" t="s">
        <v>1108</v>
      </c>
      <c r="C2753" s="1" t="s">
        <v>5711</v>
      </c>
      <c r="D2753" s="1">
        <v>45</v>
      </c>
      <c r="E2753" s="1">
        <v>3</v>
      </c>
      <c r="F2753" s="1" t="s">
        <v>5308</v>
      </c>
      <c r="G2753" s="1" t="s">
        <v>1109</v>
      </c>
      <c r="I2753" s="1" t="s">
        <v>56</v>
      </c>
      <c r="J2753" s="1" t="s">
        <v>39</v>
      </c>
      <c r="K2753" s="4" t="s">
        <v>1110</v>
      </c>
      <c r="L2753" s="4"/>
      <c r="M2753" s="1">
        <v>1</v>
      </c>
      <c r="V2753" s="4" t="s">
        <v>1111</v>
      </c>
      <c r="AL2753" s="59" t="s">
        <v>30</v>
      </c>
      <c r="AN2753" s="4" t="s">
        <v>30</v>
      </c>
    </row>
    <row r="2754" spans="1:40" ht="60">
      <c r="A2754" s="1" t="s">
        <v>914</v>
      </c>
      <c r="B2754" s="1" t="s">
        <v>1159</v>
      </c>
      <c r="C2754" s="1" t="s">
        <v>5711</v>
      </c>
      <c r="D2754" s="1">
        <v>46</v>
      </c>
      <c r="E2754" s="1">
        <v>3</v>
      </c>
      <c r="F2754" s="1" t="s">
        <v>5308</v>
      </c>
      <c r="G2754" s="1" t="s">
        <v>1160</v>
      </c>
      <c r="I2754" s="1" t="s">
        <v>56</v>
      </c>
      <c r="J2754" s="1" t="s">
        <v>44</v>
      </c>
      <c r="K2754" s="4" t="s">
        <v>261</v>
      </c>
      <c r="L2754" s="4" t="s">
        <v>1161</v>
      </c>
      <c r="M2754" s="1">
        <v>0</v>
      </c>
      <c r="V2754" s="4" t="s">
        <v>1162</v>
      </c>
      <c r="AL2754" s="59" t="s">
        <v>30</v>
      </c>
      <c r="AN2754" s="4" t="s">
        <v>30</v>
      </c>
    </row>
    <row r="2755" spans="1:40" ht="48">
      <c r="A2755" s="1" t="s">
        <v>914</v>
      </c>
      <c r="B2755" s="1" t="s">
        <v>1423</v>
      </c>
      <c r="C2755" s="1" t="s">
        <v>5711</v>
      </c>
      <c r="D2755" s="1">
        <v>47</v>
      </c>
      <c r="E2755" s="1">
        <v>3</v>
      </c>
      <c r="F2755" s="1" t="s">
        <v>5308</v>
      </c>
      <c r="G2755" s="1" t="s">
        <v>1424</v>
      </c>
      <c r="I2755" s="1" t="s">
        <v>56</v>
      </c>
      <c r="J2755" s="1" t="s">
        <v>39</v>
      </c>
      <c r="K2755" s="4" t="s">
        <v>1078</v>
      </c>
      <c r="L2755" s="4"/>
      <c r="M2755" s="1">
        <v>3</v>
      </c>
      <c r="V2755" s="4" t="s">
        <v>1425</v>
      </c>
      <c r="AL2755" s="59" t="s">
        <v>30</v>
      </c>
      <c r="AN2755" s="4" t="s">
        <v>30</v>
      </c>
    </row>
    <row r="2756" spans="1:40" ht="48">
      <c r="A2756" s="1" t="s">
        <v>914</v>
      </c>
      <c r="B2756" s="1" t="s">
        <v>1377</v>
      </c>
      <c r="C2756" s="1" t="s">
        <v>5711</v>
      </c>
      <c r="D2756" s="1">
        <v>48</v>
      </c>
      <c r="E2756" s="1">
        <v>3</v>
      </c>
      <c r="F2756" s="1" t="s">
        <v>5308</v>
      </c>
      <c r="G2756" s="1" t="s">
        <v>1378</v>
      </c>
      <c r="H2756" s="1" t="s">
        <v>26</v>
      </c>
      <c r="I2756" s="1" t="s">
        <v>56</v>
      </c>
      <c r="J2756" s="1" t="s">
        <v>28</v>
      </c>
      <c r="K2756" s="4" t="s">
        <v>474</v>
      </c>
      <c r="L2756" s="4"/>
      <c r="M2756" s="1">
        <v>2</v>
      </c>
      <c r="V2756" s="4" t="s">
        <v>1379</v>
      </c>
      <c r="AL2756" s="59" t="s">
        <v>30</v>
      </c>
      <c r="AN2756" s="4" t="s">
        <v>30</v>
      </c>
    </row>
    <row r="2757" spans="1:40" ht="72">
      <c r="A2757" s="1" t="s">
        <v>914</v>
      </c>
      <c r="B2757" s="1" t="s">
        <v>1267</v>
      </c>
      <c r="C2757" s="1" t="s">
        <v>5711</v>
      </c>
      <c r="D2757" s="1">
        <v>49</v>
      </c>
      <c r="E2757" s="1">
        <v>3</v>
      </c>
      <c r="F2757" s="1" t="s">
        <v>5308</v>
      </c>
      <c r="G2757" s="1" t="s">
        <v>1268</v>
      </c>
      <c r="H2757" s="1" t="s">
        <v>26</v>
      </c>
      <c r="I2757" s="1" t="s">
        <v>56</v>
      </c>
      <c r="J2757" s="1" t="s">
        <v>50</v>
      </c>
      <c r="K2757" s="4" t="s">
        <v>196</v>
      </c>
      <c r="L2757" s="4"/>
      <c r="M2757" s="1">
        <v>2</v>
      </c>
      <c r="V2757" s="4" t="s">
        <v>1269</v>
      </c>
      <c r="AL2757" s="59" t="s">
        <v>30</v>
      </c>
      <c r="AN2757" s="4" t="s">
        <v>30</v>
      </c>
    </row>
    <row r="2758" spans="1:40" ht="60">
      <c r="A2758" s="1" t="s">
        <v>914</v>
      </c>
      <c r="B2758" s="1" t="s">
        <v>1076</v>
      </c>
      <c r="C2758" s="1" t="s">
        <v>5711</v>
      </c>
      <c r="D2758" s="1">
        <v>50</v>
      </c>
      <c r="E2758" s="1">
        <v>3</v>
      </c>
      <c r="F2758" s="1" t="s">
        <v>5308</v>
      </c>
      <c r="G2758" s="1" t="s">
        <v>1077</v>
      </c>
      <c r="H2758" s="1" t="s">
        <v>26</v>
      </c>
      <c r="I2758" s="1" t="s">
        <v>56</v>
      </c>
      <c r="J2758" s="1" t="s">
        <v>50</v>
      </c>
      <c r="K2758" s="4" t="s">
        <v>1078</v>
      </c>
      <c r="L2758" s="4"/>
      <c r="M2758" s="1">
        <v>2</v>
      </c>
      <c r="V2758" s="4" t="s">
        <v>1079</v>
      </c>
      <c r="AL2758" s="59" t="s">
        <v>30</v>
      </c>
      <c r="AN2758" s="4" t="s">
        <v>30</v>
      </c>
    </row>
    <row r="2759" spans="1:40" ht="36">
      <c r="A2759" s="1" t="s">
        <v>914</v>
      </c>
      <c r="B2759" s="1" t="s">
        <v>1398</v>
      </c>
      <c r="C2759" s="1" t="s">
        <v>5711</v>
      </c>
      <c r="D2759" s="1">
        <v>51</v>
      </c>
      <c r="E2759" s="1">
        <v>3</v>
      </c>
      <c r="F2759" s="1" t="s">
        <v>5308</v>
      </c>
      <c r="G2759" s="1" t="s">
        <v>1399</v>
      </c>
      <c r="H2759" s="1" t="s">
        <v>26</v>
      </c>
      <c r="I2759" s="1" t="s">
        <v>56</v>
      </c>
      <c r="J2759" s="1" t="s">
        <v>50</v>
      </c>
      <c r="K2759" s="4" t="s">
        <v>467</v>
      </c>
      <c r="L2759" s="4"/>
      <c r="M2759" s="1">
        <v>1</v>
      </c>
      <c r="V2759" s="4" t="s">
        <v>1400</v>
      </c>
      <c r="AL2759" s="59" t="s">
        <v>30</v>
      </c>
      <c r="AN2759" s="4" t="s">
        <v>30</v>
      </c>
    </row>
    <row r="2760" spans="1:40" ht="96">
      <c r="A2760" s="1" t="s">
        <v>914</v>
      </c>
      <c r="B2760" s="1" t="s">
        <v>1318</v>
      </c>
      <c r="C2760" s="1" t="s">
        <v>5711</v>
      </c>
      <c r="D2760" s="1">
        <v>52</v>
      </c>
      <c r="E2760" s="1">
        <v>3</v>
      </c>
      <c r="F2760" s="1" t="s">
        <v>5308</v>
      </c>
      <c r="G2760" s="1" t="s">
        <v>1319</v>
      </c>
      <c r="H2760" s="1" t="s">
        <v>26</v>
      </c>
      <c r="I2760" s="1" t="s">
        <v>56</v>
      </c>
      <c r="J2760" s="1" t="s">
        <v>50</v>
      </c>
      <c r="K2760" s="4" t="s">
        <v>1320</v>
      </c>
      <c r="L2760" s="4"/>
      <c r="M2760" s="1">
        <v>3</v>
      </c>
      <c r="V2760" s="4" t="s">
        <v>1321</v>
      </c>
      <c r="AL2760" s="59" t="s">
        <v>30</v>
      </c>
      <c r="AN2760" s="4" t="s">
        <v>30</v>
      </c>
    </row>
    <row r="2761" spans="1:40" ht="60">
      <c r="A2761" s="1" t="s">
        <v>914</v>
      </c>
      <c r="B2761" s="1" t="s">
        <v>1308</v>
      </c>
      <c r="C2761" s="1" t="s">
        <v>5711</v>
      </c>
      <c r="D2761" s="1">
        <v>53</v>
      </c>
      <c r="E2761" s="1">
        <v>3</v>
      </c>
      <c r="F2761" s="1" t="s">
        <v>5308</v>
      </c>
      <c r="G2761" s="1" t="s">
        <v>1309</v>
      </c>
      <c r="H2761" s="1" t="s">
        <v>26</v>
      </c>
      <c r="I2761" s="1" t="s">
        <v>56</v>
      </c>
      <c r="J2761" s="1" t="s">
        <v>57</v>
      </c>
      <c r="K2761" s="4" t="s">
        <v>474</v>
      </c>
      <c r="L2761" s="4"/>
      <c r="M2761" s="1">
        <v>0</v>
      </c>
      <c r="V2761" s="4" t="s">
        <v>1310</v>
      </c>
      <c r="AL2761" s="59" t="s">
        <v>30</v>
      </c>
      <c r="AN2761" s="4" t="s">
        <v>30</v>
      </c>
    </row>
    <row r="2762" spans="1:40" ht="60">
      <c r="A2762" s="1" t="s">
        <v>914</v>
      </c>
      <c r="B2762" s="1" t="s">
        <v>1361</v>
      </c>
      <c r="C2762" s="1" t="s">
        <v>5711</v>
      </c>
      <c r="D2762" s="1">
        <v>54</v>
      </c>
      <c r="E2762" s="1">
        <v>3</v>
      </c>
      <c r="F2762" s="1" t="s">
        <v>5308</v>
      </c>
      <c r="G2762" s="1" t="s">
        <v>1362</v>
      </c>
      <c r="H2762" s="1" t="s">
        <v>26</v>
      </c>
      <c r="I2762" s="1" t="s">
        <v>56</v>
      </c>
      <c r="J2762" s="1" t="s">
        <v>965</v>
      </c>
      <c r="K2762" s="4" t="s">
        <v>196</v>
      </c>
      <c r="L2762" s="4" t="s">
        <v>1363</v>
      </c>
      <c r="M2762" s="1">
        <v>2</v>
      </c>
      <c r="V2762" s="4" t="s">
        <v>1364</v>
      </c>
      <c r="AL2762" s="59" t="s">
        <v>30</v>
      </c>
      <c r="AN2762" s="4" t="s">
        <v>30</v>
      </c>
    </row>
    <row r="2763" spans="1:40" ht="36">
      <c r="A2763" s="1" t="s">
        <v>914</v>
      </c>
      <c r="B2763" s="1" t="s">
        <v>1488</v>
      </c>
      <c r="C2763" s="1" t="s">
        <v>5711</v>
      </c>
      <c r="D2763" s="1">
        <v>55</v>
      </c>
      <c r="E2763" s="1">
        <v>3</v>
      </c>
      <c r="F2763" s="1" t="s">
        <v>5308</v>
      </c>
      <c r="G2763" s="1" t="s">
        <v>1489</v>
      </c>
      <c r="I2763" s="1" t="s">
        <v>63</v>
      </c>
      <c r="J2763" s="1" t="s">
        <v>28</v>
      </c>
      <c r="K2763" s="4"/>
      <c r="L2763" s="4"/>
      <c r="M2763" s="1">
        <v>3</v>
      </c>
      <c r="V2763" s="4" t="s">
        <v>1490</v>
      </c>
      <c r="AL2763" s="59" t="s">
        <v>30</v>
      </c>
      <c r="AN2763" s="4" t="s">
        <v>30</v>
      </c>
    </row>
    <row r="2764" spans="1:40" ht="48">
      <c r="A2764" s="1" t="s">
        <v>914</v>
      </c>
      <c r="B2764" s="1" t="s">
        <v>915</v>
      </c>
      <c r="C2764" s="1" t="s">
        <v>5711</v>
      </c>
      <c r="D2764" s="1">
        <v>56</v>
      </c>
      <c r="E2764" s="1">
        <v>3</v>
      </c>
      <c r="F2764" s="1" t="s">
        <v>5308</v>
      </c>
      <c r="G2764" s="1" t="s">
        <v>916</v>
      </c>
      <c r="I2764" s="1" t="s">
        <v>63</v>
      </c>
      <c r="J2764" s="1" t="s">
        <v>57</v>
      </c>
      <c r="K2764" s="4" t="s">
        <v>261</v>
      </c>
      <c r="L2764" s="4"/>
      <c r="M2764" s="1">
        <v>3</v>
      </c>
      <c r="V2764" s="4" t="s">
        <v>917</v>
      </c>
      <c r="AL2764" s="59" t="s">
        <v>30</v>
      </c>
      <c r="AN2764" s="4" t="s">
        <v>30</v>
      </c>
    </row>
    <row r="2765" spans="1:40">
      <c r="A2765" s="1" t="s">
        <v>914</v>
      </c>
      <c r="B2765" s="1" t="s">
        <v>1206</v>
      </c>
      <c r="C2765" s="1" t="s">
        <v>5711</v>
      </c>
      <c r="D2765" s="1">
        <v>57</v>
      </c>
      <c r="E2765" s="1">
        <v>3</v>
      </c>
      <c r="F2765" s="1" t="s">
        <v>5308</v>
      </c>
      <c r="G2765" s="1" t="s">
        <v>1207</v>
      </c>
      <c r="I2765" s="1" t="s">
        <v>63</v>
      </c>
      <c r="J2765" s="1" t="s">
        <v>57</v>
      </c>
      <c r="K2765" s="4"/>
      <c r="L2765" s="4"/>
      <c r="M2765" s="1">
        <v>2</v>
      </c>
      <c r="V2765" s="4" t="s">
        <v>1208</v>
      </c>
      <c r="AL2765" s="59" t="s">
        <v>30</v>
      </c>
      <c r="AN2765" s="4" t="s">
        <v>30</v>
      </c>
    </row>
    <row r="2766" spans="1:40" ht="24">
      <c r="A2766" s="1" t="s">
        <v>914</v>
      </c>
      <c r="B2766" s="1" t="s">
        <v>921</v>
      </c>
      <c r="C2766" s="1" t="s">
        <v>5711</v>
      </c>
      <c r="D2766" s="1">
        <v>58</v>
      </c>
      <c r="E2766" s="1">
        <v>3</v>
      </c>
      <c r="F2766" s="1" t="s">
        <v>5308</v>
      </c>
      <c r="G2766" s="1" t="s">
        <v>922</v>
      </c>
      <c r="I2766" s="1" t="s">
        <v>63</v>
      </c>
      <c r="J2766" s="1" t="s">
        <v>57</v>
      </c>
      <c r="K2766" s="4" t="s">
        <v>324</v>
      </c>
      <c r="L2766" s="4"/>
      <c r="M2766" s="1">
        <v>2</v>
      </c>
      <c r="V2766" s="4" t="s">
        <v>923</v>
      </c>
      <c r="AL2766" s="59" t="s">
        <v>30</v>
      </c>
      <c r="AN2766" s="4" t="s">
        <v>30</v>
      </c>
    </row>
    <row r="2767" spans="1:40" ht="24">
      <c r="A2767" s="1" t="s">
        <v>914</v>
      </c>
      <c r="B2767" s="1" t="s">
        <v>1001</v>
      </c>
      <c r="C2767" s="1" t="s">
        <v>5711</v>
      </c>
      <c r="D2767" s="1">
        <v>59</v>
      </c>
      <c r="E2767" s="1">
        <v>3</v>
      </c>
      <c r="F2767" s="1" t="s">
        <v>5308</v>
      </c>
      <c r="G2767" s="1" t="s">
        <v>1002</v>
      </c>
      <c r="I2767" s="1" t="s">
        <v>63</v>
      </c>
      <c r="J2767" s="1" t="s">
        <v>57</v>
      </c>
      <c r="K2767" s="4" t="s">
        <v>324</v>
      </c>
      <c r="L2767" s="4"/>
      <c r="M2767" s="1">
        <v>1</v>
      </c>
      <c r="V2767" s="4" t="s">
        <v>1003</v>
      </c>
      <c r="AL2767" s="59" t="s">
        <v>30</v>
      </c>
      <c r="AN2767" s="4" t="s">
        <v>30</v>
      </c>
    </row>
    <row r="2768" spans="1:40" ht="36">
      <c r="A2768" s="1" t="s">
        <v>914</v>
      </c>
      <c r="B2768" s="1" t="s">
        <v>1252</v>
      </c>
      <c r="C2768" s="1" t="s">
        <v>5711</v>
      </c>
      <c r="D2768" s="1">
        <v>60</v>
      </c>
      <c r="E2768" s="1">
        <v>3</v>
      </c>
      <c r="F2768" s="1" t="s">
        <v>5308</v>
      </c>
      <c r="G2768" s="1" t="s">
        <v>1253</v>
      </c>
      <c r="I2768" s="1" t="s">
        <v>63</v>
      </c>
      <c r="J2768" s="1" t="s">
        <v>39</v>
      </c>
      <c r="K2768" s="4" t="s">
        <v>1071</v>
      </c>
      <c r="L2768" s="4"/>
      <c r="M2768" s="1">
        <v>3</v>
      </c>
      <c r="U2768" s="1">
        <v>1</v>
      </c>
      <c r="V2768" s="4" t="s">
        <v>1254</v>
      </c>
      <c r="AL2768" s="59" t="s">
        <v>30</v>
      </c>
      <c r="AN2768" s="4" t="s">
        <v>30</v>
      </c>
    </row>
    <row r="2769" spans="1:40" ht="24">
      <c r="A2769" s="1" t="s">
        <v>914</v>
      </c>
      <c r="B2769" s="1" t="s">
        <v>1120</v>
      </c>
      <c r="C2769" s="1" t="s">
        <v>5711</v>
      </c>
      <c r="D2769" s="1">
        <v>61</v>
      </c>
      <c r="E2769" s="1">
        <v>3</v>
      </c>
      <c r="F2769" s="1" t="s">
        <v>5308</v>
      </c>
      <c r="G2769" s="1" t="s">
        <v>1121</v>
      </c>
      <c r="I2769" s="1" t="s">
        <v>63</v>
      </c>
      <c r="J2769" s="1" t="s">
        <v>39</v>
      </c>
      <c r="K2769" s="4"/>
      <c r="L2769" s="4"/>
      <c r="M2769" s="1">
        <v>1</v>
      </c>
      <c r="V2769" s="4" t="s">
        <v>1122</v>
      </c>
      <c r="AL2769" s="59" t="s">
        <v>30</v>
      </c>
      <c r="AN2769" s="4" t="s">
        <v>30</v>
      </c>
    </row>
    <row r="2770" spans="1:40" ht="36">
      <c r="A2770" s="1" t="s">
        <v>914</v>
      </c>
      <c r="B2770" s="1" t="s">
        <v>1395</v>
      </c>
      <c r="C2770" s="1" t="s">
        <v>5711</v>
      </c>
      <c r="D2770" s="1">
        <v>62</v>
      </c>
      <c r="E2770" s="1">
        <v>3</v>
      </c>
      <c r="F2770" s="1" t="s">
        <v>5308</v>
      </c>
      <c r="G2770" s="1" t="s">
        <v>1396</v>
      </c>
      <c r="I2770" s="1" t="s">
        <v>63</v>
      </c>
      <c r="J2770" s="1" t="s">
        <v>44</v>
      </c>
      <c r="K2770" s="4"/>
      <c r="L2770" s="4"/>
      <c r="M2770" s="1">
        <v>0</v>
      </c>
      <c r="V2770" s="4" t="s">
        <v>1397</v>
      </c>
      <c r="AL2770" s="59" t="s">
        <v>30</v>
      </c>
      <c r="AN2770" s="4" t="s">
        <v>30</v>
      </c>
    </row>
    <row r="2771" spans="1:40" ht="36">
      <c r="A2771" s="1" t="s">
        <v>914</v>
      </c>
      <c r="B2771" s="1" t="s">
        <v>1325</v>
      </c>
      <c r="C2771" s="1" t="s">
        <v>5711</v>
      </c>
      <c r="D2771" s="1">
        <v>63</v>
      </c>
      <c r="E2771" s="1">
        <v>3</v>
      </c>
      <c r="F2771" s="1" t="s">
        <v>5308</v>
      </c>
      <c r="G2771" s="1" t="s">
        <v>1326</v>
      </c>
      <c r="I2771" s="1" t="s">
        <v>63</v>
      </c>
      <c r="J2771" s="1" t="s">
        <v>28</v>
      </c>
      <c r="K2771" s="4"/>
      <c r="L2771" s="4"/>
      <c r="M2771" s="1">
        <v>2</v>
      </c>
      <c r="V2771" s="4" t="s">
        <v>1327</v>
      </c>
      <c r="AL2771" s="59" t="s">
        <v>30</v>
      </c>
      <c r="AN2771" s="4" t="s">
        <v>30</v>
      </c>
    </row>
    <row r="2772" spans="1:40" ht="36">
      <c r="A2772" s="1" t="s">
        <v>914</v>
      </c>
      <c r="B2772" s="1" t="s">
        <v>1141</v>
      </c>
      <c r="C2772" s="1" t="s">
        <v>5711</v>
      </c>
      <c r="D2772" s="1">
        <v>64</v>
      </c>
      <c r="E2772" s="1">
        <v>3</v>
      </c>
      <c r="F2772" s="1" t="s">
        <v>5308</v>
      </c>
      <c r="G2772" s="1" t="s">
        <v>1142</v>
      </c>
      <c r="I2772" s="1" t="s">
        <v>63</v>
      </c>
      <c r="J2772" s="1" t="s">
        <v>39</v>
      </c>
      <c r="K2772" s="4" t="s">
        <v>1143</v>
      </c>
      <c r="L2772" s="4"/>
      <c r="M2772" s="1">
        <v>2</v>
      </c>
      <c r="V2772" s="4" t="s">
        <v>1144</v>
      </c>
      <c r="AL2772" s="59" t="s">
        <v>30</v>
      </c>
      <c r="AN2772" s="4" t="s">
        <v>30</v>
      </c>
    </row>
    <row r="2773" spans="1:40" ht="36">
      <c r="A2773" s="1" t="s">
        <v>914</v>
      </c>
      <c r="B2773" s="1" t="s">
        <v>1491</v>
      </c>
      <c r="C2773" s="1" t="s">
        <v>5711</v>
      </c>
      <c r="D2773" s="1">
        <v>65</v>
      </c>
      <c r="E2773" s="1">
        <v>3</v>
      </c>
      <c r="F2773" s="1" t="s">
        <v>5308</v>
      </c>
      <c r="G2773" s="1" t="s">
        <v>1492</v>
      </c>
      <c r="I2773" s="1" t="s">
        <v>63</v>
      </c>
      <c r="J2773" s="1" t="s">
        <v>50</v>
      </c>
      <c r="K2773" s="4"/>
      <c r="L2773" s="4"/>
      <c r="M2773" s="1">
        <v>1</v>
      </c>
      <c r="V2773" s="4" t="s">
        <v>1493</v>
      </c>
      <c r="AL2773" s="59" t="s">
        <v>30</v>
      </c>
      <c r="AN2773" s="4" t="s">
        <v>30</v>
      </c>
    </row>
    <row r="2774" spans="1:40" ht="24">
      <c r="A2774" s="1" t="s">
        <v>914</v>
      </c>
      <c r="B2774" s="1" t="s">
        <v>1539</v>
      </c>
      <c r="C2774" s="1" t="s">
        <v>5711</v>
      </c>
      <c r="D2774" s="1">
        <v>66</v>
      </c>
      <c r="E2774" s="1">
        <v>3</v>
      </c>
      <c r="F2774" s="1" t="s">
        <v>5308</v>
      </c>
      <c r="G2774" s="1" t="s">
        <v>1540</v>
      </c>
      <c r="I2774" s="1" t="s">
        <v>63</v>
      </c>
      <c r="J2774" s="1" t="s">
        <v>50</v>
      </c>
      <c r="K2774" s="4"/>
      <c r="L2774" s="4"/>
      <c r="M2774" s="1">
        <v>3</v>
      </c>
      <c r="V2774" s="4" t="s">
        <v>1541</v>
      </c>
      <c r="AL2774" s="59" t="s">
        <v>30</v>
      </c>
      <c r="AN2774" s="4" t="s">
        <v>30</v>
      </c>
    </row>
    <row r="2775" spans="1:40" ht="36">
      <c r="A2775" s="1" t="s">
        <v>914</v>
      </c>
      <c r="B2775" s="1" t="s">
        <v>1417</v>
      </c>
      <c r="C2775" s="1" t="s">
        <v>5711</v>
      </c>
      <c r="D2775" s="1">
        <v>67</v>
      </c>
      <c r="E2775" s="1">
        <v>3</v>
      </c>
      <c r="F2775" s="1" t="s">
        <v>5308</v>
      </c>
      <c r="G2775" s="1" t="s">
        <v>1418</v>
      </c>
      <c r="I2775" s="1" t="s">
        <v>63</v>
      </c>
      <c r="J2775" s="1" t="s">
        <v>50</v>
      </c>
      <c r="K2775" s="4"/>
      <c r="L2775" s="4"/>
      <c r="M2775" s="1">
        <v>1</v>
      </c>
      <c r="V2775" s="4" t="s">
        <v>1419</v>
      </c>
      <c r="AL2775" s="59" t="s">
        <v>30</v>
      </c>
      <c r="AN2775" s="4" t="s">
        <v>30</v>
      </c>
    </row>
    <row r="2776" spans="1:40" ht="24">
      <c r="A2776" s="1" t="s">
        <v>914</v>
      </c>
      <c r="B2776" s="1" t="s">
        <v>1045</v>
      </c>
      <c r="C2776" s="1" t="s">
        <v>5711</v>
      </c>
      <c r="D2776" s="1">
        <v>68</v>
      </c>
      <c r="E2776" s="1">
        <v>3</v>
      </c>
      <c r="F2776" s="1" t="s">
        <v>5308</v>
      </c>
      <c r="G2776" s="1" t="s">
        <v>1046</v>
      </c>
      <c r="I2776" s="1" t="s">
        <v>63</v>
      </c>
      <c r="J2776" s="1" t="s">
        <v>57</v>
      </c>
      <c r="K2776" s="4"/>
      <c r="L2776" s="4"/>
      <c r="M2776" s="1">
        <v>1</v>
      </c>
      <c r="V2776" s="4" t="s">
        <v>1047</v>
      </c>
      <c r="AL2776" s="59" t="s">
        <v>30</v>
      </c>
      <c r="AN2776" s="4" t="s">
        <v>30</v>
      </c>
    </row>
    <row r="2777" spans="1:40" ht="24">
      <c r="A2777" s="1" t="s">
        <v>914</v>
      </c>
      <c r="B2777" s="1" t="s">
        <v>1556</v>
      </c>
      <c r="C2777" s="1" t="s">
        <v>5711</v>
      </c>
      <c r="D2777" s="1">
        <v>69</v>
      </c>
      <c r="E2777" s="1">
        <v>3</v>
      </c>
      <c r="F2777" s="1" t="s">
        <v>5308</v>
      </c>
      <c r="G2777" s="1" t="s">
        <v>1557</v>
      </c>
      <c r="I2777" s="1" t="s">
        <v>63</v>
      </c>
      <c r="J2777" s="1" t="s">
        <v>28</v>
      </c>
      <c r="K2777" s="4" t="s">
        <v>1153</v>
      </c>
      <c r="L2777" s="4"/>
      <c r="M2777" s="1">
        <v>1</v>
      </c>
      <c r="V2777" s="4" t="s">
        <v>1558</v>
      </c>
      <c r="AL2777" s="59" t="s">
        <v>30</v>
      </c>
      <c r="AN2777" s="4" t="s">
        <v>30</v>
      </c>
    </row>
    <row r="2778" spans="1:40" ht="36">
      <c r="A2778" s="1" t="s">
        <v>914</v>
      </c>
      <c r="B2778" s="1" t="s">
        <v>1401</v>
      </c>
      <c r="C2778" s="1" t="s">
        <v>5711</v>
      </c>
      <c r="D2778" s="1">
        <v>70</v>
      </c>
      <c r="E2778" s="1">
        <v>3</v>
      </c>
      <c r="F2778" s="1" t="s">
        <v>5308</v>
      </c>
      <c r="G2778" s="1" t="s">
        <v>1402</v>
      </c>
      <c r="I2778" s="1" t="s">
        <v>63</v>
      </c>
      <c r="J2778" s="1" t="s">
        <v>28</v>
      </c>
      <c r="K2778" s="4" t="s">
        <v>1313</v>
      </c>
      <c r="L2778" s="4"/>
      <c r="M2778" s="1">
        <v>0</v>
      </c>
      <c r="V2778" s="4" t="s">
        <v>1403</v>
      </c>
      <c r="AL2778" s="59" t="s">
        <v>30</v>
      </c>
      <c r="AN2778" s="4" t="s">
        <v>30</v>
      </c>
    </row>
    <row r="2779" spans="1:40" ht="24">
      <c r="A2779" s="1" t="s">
        <v>914</v>
      </c>
      <c r="B2779" s="1" t="s">
        <v>1063</v>
      </c>
      <c r="C2779" s="1" t="s">
        <v>5711</v>
      </c>
      <c r="D2779" s="1">
        <v>71</v>
      </c>
      <c r="E2779" s="1">
        <v>3</v>
      </c>
      <c r="F2779" s="1" t="s">
        <v>5308</v>
      </c>
      <c r="G2779" s="1" t="s">
        <v>1064</v>
      </c>
      <c r="I2779" s="1" t="s">
        <v>63</v>
      </c>
      <c r="J2779" s="1" t="s">
        <v>39</v>
      </c>
      <c r="K2779" s="4"/>
      <c r="L2779" s="4"/>
      <c r="M2779" s="1">
        <v>1</v>
      </c>
      <c r="V2779" s="4" t="s">
        <v>1065</v>
      </c>
      <c r="AL2779" s="59" t="s">
        <v>30</v>
      </c>
      <c r="AN2779" s="4" t="s">
        <v>30</v>
      </c>
    </row>
    <row r="2780" spans="1:40" ht="72">
      <c r="A2780" s="1" t="s">
        <v>914</v>
      </c>
      <c r="B2780" s="1" t="s">
        <v>1311</v>
      </c>
      <c r="C2780" s="1" t="s">
        <v>5711</v>
      </c>
      <c r="D2780" s="1">
        <v>72</v>
      </c>
      <c r="E2780" s="1">
        <v>3</v>
      </c>
      <c r="F2780" s="1" t="s">
        <v>5308</v>
      </c>
      <c r="G2780" s="1" t="s">
        <v>1312</v>
      </c>
      <c r="I2780" s="1" t="s">
        <v>63</v>
      </c>
      <c r="J2780" s="1" t="s">
        <v>39</v>
      </c>
      <c r="K2780" s="4" t="s">
        <v>1313</v>
      </c>
      <c r="L2780" s="4"/>
      <c r="M2780" s="1">
        <v>1</v>
      </c>
      <c r="V2780" s="4" t="s">
        <v>1314</v>
      </c>
      <c r="AL2780" s="59" t="s">
        <v>30</v>
      </c>
      <c r="AN2780" s="4" t="s">
        <v>30</v>
      </c>
    </row>
    <row r="2781" spans="1:40" ht="60">
      <c r="A2781" s="1" t="s">
        <v>914</v>
      </c>
      <c r="B2781" s="1" t="s">
        <v>1322</v>
      </c>
      <c r="C2781" s="1" t="s">
        <v>5711</v>
      </c>
      <c r="D2781" s="1">
        <v>73</v>
      </c>
      <c r="E2781" s="1">
        <v>3</v>
      </c>
      <c r="F2781" s="1" t="s">
        <v>5308</v>
      </c>
      <c r="G2781" s="1" t="s">
        <v>1323</v>
      </c>
      <c r="I2781" s="1" t="s">
        <v>63</v>
      </c>
      <c r="J2781" s="1" t="s">
        <v>39</v>
      </c>
      <c r="K2781" s="4" t="s">
        <v>1313</v>
      </c>
      <c r="L2781" s="4"/>
      <c r="M2781" s="1">
        <v>2</v>
      </c>
      <c r="V2781" s="4" t="s">
        <v>1324</v>
      </c>
      <c r="AL2781" s="59" t="s">
        <v>30</v>
      </c>
      <c r="AN2781" s="4" t="s">
        <v>30</v>
      </c>
    </row>
    <row r="2782" spans="1:40" ht="24">
      <c r="A2782" s="1" t="s">
        <v>914</v>
      </c>
      <c r="B2782" s="1" t="s">
        <v>1404</v>
      </c>
      <c r="C2782" s="1" t="s">
        <v>5711</v>
      </c>
      <c r="D2782" s="1">
        <v>74</v>
      </c>
      <c r="E2782" s="1">
        <v>3</v>
      </c>
      <c r="F2782" s="1" t="s">
        <v>5308</v>
      </c>
      <c r="G2782" s="1" t="s">
        <v>1405</v>
      </c>
      <c r="I2782" s="1" t="s">
        <v>63</v>
      </c>
      <c r="J2782" s="1" t="s">
        <v>50</v>
      </c>
      <c r="K2782" s="4"/>
      <c r="L2782" s="4"/>
      <c r="M2782" s="1">
        <v>0</v>
      </c>
      <c r="V2782" s="4" t="s">
        <v>1406</v>
      </c>
      <c r="AL2782" s="59" t="s">
        <v>30</v>
      </c>
      <c r="AN2782" s="4" t="s">
        <v>30</v>
      </c>
    </row>
    <row r="2783" spans="1:40" ht="36">
      <c r="A2783" s="1" t="s">
        <v>914</v>
      </c>
      <c r="B2783" s="1" t="s">
        <v>1242</v>
      </c>
      <c r="C2783" s="1" t="s">
        <v>5711</v>
      </c>
      <c r="D2783" s="1">
        <v>75</v>
      </c>
      <c r="E2783" s="1">
        <v>3</v>
      </c>
      <c r="F2783" s="1" t="s">
        <v>5308</v>
      </c>
      <c r="G2783" s="1" t="s">
        <v>1243</v>
      </c>
      <c r="I2783" s="1" t="s">
        <v>63</v>
      </c>
      <c r="J2783" s="1" t="s">
        <v>28</v>
      </c>
      <c r="K2783" s="4"/>
      <c r="L2783" s="4"/>
      <c r="M2783" s="1">
        <v>1</v>
      </c>
      <c r="V2783" s="4" t="s">
        <v>1244</v>
      </c>
      <c r="AL2783" s="59" t="s">
        <v>30</v>
      </c>
      <c r="AN2783" s="4" t="s">
        <v>30</v>
      </c>
    </row>
    <row r="2784" spans="1:40" ht="36">
      <c r="A2784" s="1" t="s">
        <v>914</v>
      </c>
      <c r="B2784" s="1" t="s">
        <v>1426</v>
      </c>
      <c r="C2784" s="1" t="s">
        <v>5711</v>
      </c>
      <c r="D2784" s="1">
        <v>76</v>
      </c>
      <c r="E2784" s="1">
        <v>3</v>
      </c>
      <c r="F2784" s="1" t="s">
        <v>5308</v>
      </c>
      <c r="G2784" s="1" t="s">
        <v>1427</v>
      </c>
      <c r="I2784" s="1" t="s">
        <v>63</v>
      </c>
      <c r="J2784" s="1" t="s">
        <v>50</v>
      </c>
      <c r="K2784" s="4"/>
      <c r="L2784" s="4"/>
      <c r="M2784" s="1">
        <v>1</v>
      </c>
      <c r="V2784" s="4" t="s">
        <v>1428</v>
      </c>
      <c r="AL2784" s="59" t="s">
        <v>30</v>
      </c>
      <c r="AN2784" s="4" t="s">
        <v>30</v>
      </c>
    </row>
    <row r="2785" spans="1:40" ht="36">
      <c r="A2785" s="1" t="s">
        <v>914</v>
      </c>
      <c r="B2785" s="1" t="s">
        <v>1094</v>
      </c>
      <c r="C2785" s="1" t="s">
        <v>5711</v>
      </c>
      <c r="D2785" s="1">
        <v>77</v>
      </c>
      <c r="E2785" s="1">
        <v>3</v>
      </c>
      <c r="F2785" s="1" t="s">
        <v>5308</v>
      </c>
      <c r="G2785" s="1" t="s">
        <v>1095</v>
      </c>
      <c r="I2785" s="1" t="s">
        <v>63</v>
      </c>
      <c r="J2785" s="1" t="s">
        <v>57</v>
      </c>
      <c r="K2785" s="4" t="s">
        <v>324</v>
      </c>
      <c r="L2785" s="4"/>
      <c r="M2785" s="1">
        <v>0</v>
      </c>
      <c r="V2785" s="4" t="s">
        <v>1096</v>
      </c>
      <c r="AL2785" s="59" t="s">
        <v>30</v>
      </c>
      <c r="AN2785" s="4" t="s">
        <v>30</v>
      </c>
    </row>
    <row r="2786" spans="1:40" ht="72">
      <c r="A2786" s="1" t="s">
        <v>914</v>
      </c>
      <c r="B2786" s="1" t="s">
        <v>1179</v>
      </c>
      <c r="C2786" s="1" t="s">
        <v>5711</v>
      </c>
      <c r="D2786" s="1">
        <v>78</v>
      </c>
      <c r="E2786" s="1">
        <v>3</v>
      </c>
      <c r="F2786" s="1" t="s">
        <v>5308</v>
      </c>
      <c r="G2786" s="1" t="s">
        <v>1180</v>
      </c>
      <c r="I2786" s="1" t="s">
        <v>63</v>
      </c>
      <c r="J2786" s="1" t="s">
        <v>28</v>
      </c>
      <c r="K2786" s="4"/>
      <c r="L2786" s="4"/>
      <c r="M2786" s="1">
        <v>1</v>
      </c>
      <c r="V2786" s="4" t="s">
        <v>1181</v>
      </c>
      <c r="AL2786" s="59" t="s">
        <v>30</v>
      </c>
      <c r="AN2786" s="4" t="s">
        <v>30</v>
      </c>
    </row>
    <row r="2787" spans="1:40" ht="48">
      <c r="A2787" s="1" t="s">
        <v>914</v>
      </c>
      <c r="B2787" s="1" t="s">
        <v>1249</v>
      </c>
      <c r="C2787" s="1" t="s">
        <v>5711</v>
      </c>
      <c r="D2787" s="1">
        <v>79</v>
      </c>
      <c r="E2787" s="1">
        <v>3</v>
      </c>
      <c r="F2787" s="1" t="s">
        <v>5308</v>
      </c>
      <c r="G2787" s="1" t="s">
        <v>1250</v>
      </c>
      <c r="I2787" s="1" t="s">
        <v>63</v>
      </c>
      <c r="J2787" s="1" t="s">
        <v>50</v>
      </c>
      <c r="K2787" s="4"/>
      <c r="L2787" s="4"/>
      <c r="M2787" s="1">
        <v>1</v>
      </c>
      <c r="V2787" s="4" t="s">
        <v>1251</v>
      </c>
      <c r="AL2787" s="59" t="s">
        <v>30</v>
      </c>
      <c r="AN2787" s="4" t="s">
        <v>30</v>
      </c>
    </row>
    <row r="2788" spans="1:40" ht="60">
      <c r="A2788" s="1" t="s">
        <v>914</v>
      </c>
      <c r="B2788" s="1" t="s">
        <v>1263</v>
      </c>
      <c r="C2788" s="1" t="s">
        <v>5711</v>
      </c>
      <c r="D2788" s="1">
        <v>80</v>
      </c>
      <c r="E2788" s="1">
        <v>1</v>
      </c>
      <c r="F2788" s="1" t="s">
        <v>5308</v>
      </c>
      <c r="G2788" s="1" t="s">
        <v>1264</v>
      </c>
      <c r="H2788" s="1" t="s">
        <v>26</v>
      </c>
      <c r="I2788" s="1" t="s">
        <v>27</v>
      </c>
      <c r="J2788" s="1" t="s">
        <v>965</v>
      </c>
      <c r="K2788" s="4" t="s">
        <v>1265</v>
      </c>
      <c r="L2788" s="4"/>
      <c r="M2788" s="1">
        <v>12</v>
      </c>
      <c r="P2788" s="55">
        <v>3</v>
      </c>
      <c r="Q2788" s="56">
        <v>4</v>
      </c>
      <c r="R2788" s="57">
        <v>1</v>
      </c>
      <c r="S2788" s="58">
        <v>5</v>
      </c>
      <c r="V2788" s="4" t="s">
        <v>1266</v>
      </c>
      <c r="AL2788" s="59" t="s">
        <v>30</v>
      </c>
      <c r="AN2788" s="4" t="s">
        <v>30</v>
      </c>
    </row>
    <row r="2789" spans="1:40" ht="72">
      <c r="A2789" s="1" t="s">
        <v>914</v>
      </c>
      <c r="B2789" s="1" t="s">
        <v>1037</v>
      </c>
      <c r="C2789" s="1" t="s">
        <v>5711</v>
      </c>
      <c r="D2789" s="1">
        <v>81</v>
      </c>
      <c r="E2789" s="1">
        <v>1</v>
      </c>
      <c r="F2789" s="1" t="s">
        <v>5308</v>
      </c>
      <c r="G2789" s="1" t="s">
        <v>1038</v>
      </c>
      <c r="H2789" s="1" t="s">
        <v>26</v>
      </c>
      <c r="I2789" s="1" t="s">
        <v>27</v>
      </c>
      <c r="J2789" s="1" t="s">
        <v>965</v>
      </c>
      <c r="K2789" s="4" t="s">
        <v>1011</v>
      </c>
      <c r="L2789" s="4"/>
      <c r="M2789" s="1">
        <v>7</v>
      </c>
      <c r="P2789" s="55">
        <v>3</v>
      </c>
      <c r="Q2789" s="56">
        <v>1</v>
      </c>
      <c r="R2789" s="57">
        <v>2</v>
      </c>
      <c r="S2789" s="58">
        <v>4</v>
      </c>
      <c r="V2789" s="4" t="s">
        <v>1039</v>
      </c>
      <c r="AL2789" s="59" t="s">
        <v>30</v>
      </c>
      <c r="AN2789" s="4" t="s">
        <v>30</v>
      </c>
    </row>
    <row r="2790" spans="1:40" ht="72">
      <c r="A2790" s="1" t="s">
        <v>914</v>
      </c>
      <c r="B2790" s="1" t="s">
        <v>1086</v>
      </c>
      <c r="C2790" s="1" t="s">
        <v>5711</v>
      </c>
      <c r="D2790" s="1">
        <v>82</v>
      </c>
      <c r="E2790" s="1">
        <v>1</v>
      </c>
      <c r="F2790" s="1" t="s">
        <v>5308</v>
      </c>
      <c r="G2790" s="1" t="s">
        <v>1087</v>
      </c>
      <c r="H2790" s="1" t="s">
        <v>26</v>
      </c>
      <c r="I2790" s="1" t="s">
        <v>27</v>
      </c>
      <c r="J2790" s="1" t="s">
        <v>965</v>
      </c>
      <c r="K2790" s="4" t="s">
        <v>1088</v>
      </c>
      <c r="L2790" s="4"/>
      <c r="M2790" s="1">
        <v>9</v>
      </c>
      <c r="P2790" s="55">
        <v>1</v>
      </c>
      <c r="Q2790" s="56">
        <v>2</v>
      </c>
      <c r="R2790" s="57">
        <v>2</v>
      </c>
      <c r="S2790" s="58">
        <v>4</v>
      </c>
      <c r="V2790" s="4" t="s">
        <v>1089</v>
      </c>
      <c r="AL2790" s="59" t="s">
        <v>30</v>
      </c>
      <c r="AN2790" s="4" t="s">
        <v>30</v>
      </c>
    </row>
    <row r="2791" spans="1:40" ht="48">
      <c r="A2791" s="1" t="s">
        <v>914</v>
      </c>
      <c r="B2791" s="1" t="s">
        <v>1475</v>
      </c>
      <c r="C2791" s="1" t="s">
        <v>5711</v>
      </c>
      <c r="D2791" s="1">
        <v>83</v>
      </c>
      <c r="E2791" s="1">
        <v>3</v>
      </c>
      <c r="F2791" s="1" t="s">
        <v>5308</v>
      </c>
      <c r="G2791" s="1" t="s">
        <v>1476</v>
      </c>
      <c r="H2791" s="1" t="s">
        <v>26</v>
      </c>
      <c r="I2791" s="1" t="s">
        <v>38</v>
      </c>
      <c r="J2791" s="1" t="s">
        <v>965</v>
      </c>
      <c r="K2791" s="4" t="s">
        <v>966</v>
      </c>
      <c r="L2791" s="4"/>
      <c r="M2791" s="1">
        <v>3</v>
      </c>
      <c r="P2791" s="55">
        <v>1</v>
      </c>
      <c r="Q2791" s="56">
        <v>3</v>
      </c>
      <c r="R2791" s="57">
        <v>1</v>
      </c>
      <c r="S2791" s="58">
        <v>3</v>
      </c>
      <c r="V2791" s="4" t="s">
        <v>1477</v>
      </c>
      <c r="AL2791" s="59" t="s">
        <v>30</v>
      </c>
      <c r="AN2791" s="4" t="s">
        <v>30</v>
      </c>
    </row>
    <row r="2792" spans="1:40" ht="36">
      <c r="A2792" s="1" t="s">
        <v>914</v>
      </c>
      <c r="B2792" s="1" t="s">
        <v>963</v>
      </c>
      <c r="C2792" s="1" t="s">
        <v>5711</v>
      </c>
      <c r="D2792" s="1">
        <v>84</v>
      </c>
      <c r="E2792" s="1">
        <v>3</v>
      </c>
      <c r="F2792" s="1" t="s">
        <v>5308</v>
      </c>
      <c r="G2792" s="1" t="s">
        <v>964</v>
      </c>
      <c r="H2792" s="1" t="s">
        <v>26</v>
      </c>
      <c r="I2792" s="1" t="s">
        <v>38</v>
      </c>
      <c r="J2792" s="1" t="s">
        <v>965</v>
      </c>
      <c r="K2792" s="4" t="s">
        <v>966</v>
      </c>
      <c r="L2792" s="4"/>
      <c r="M2792" s="1">
        <v>4</v>
      </c>
      <c r="P2792" s="55">
        <v>3</v>
      </c>
      <c r="Q2792" s="56">
        <v>1</v>
      </c>
      <c r="R2792" s="57">
        <v>1</v>
      </c>
      <c r="S2792" s="58">
        <v>2</v>
      </c>
      <c r="V2792" s="4" t="s">
        <v>967</v>
      </c>
      <c r="AL2792" s="59" t="s">
        <v>30</v>
      </c>
      <c r="AN2792" s="4" t="s">
        <v>30</v>
      </c>
    </row>
    <row r="2793" spans="1:40" ht="72">
      <c r="A2793" s="1" t="s">
        <v>914</v>
      </c>
      <c r="B2793" s="1" t="s">
        <v>1569</v>
      </c>
      <c r="C2793" s="1" t="s">
        <v>5711</v>
      </c>
      <c r="D2793" s="1">
        <v>85</v>
      </c>
      <c r="E2793" s="1">
        <v>3</v>
      </c>
      <c r="F2793" s="1" t="s">
        <v>5308</v>
      </c>
      <c r="G2793" s="1" t="s">
        <v>1570</v>
      </c>
      <c r="H2793" s="1" t="s">
        <v>26</v>
      </c>
      <c r="I2793" s="1" t="s">
        <v>38</v>
      </c>
      <c r="J2793" s="1" t="s">
        <v>965</v>
      </c>
      <c r="K2793" s="4" t="s">
        <v>966</v>
      </c>
      <c r="L2793" s="4"/>
      <c r="M2793" s="1">
        <v>3</v>
      </c>
      <c r="P2793" s="55">
        <v>0</v>
      </c>
      <c r="Q2793" s="56">
        <v>2</v>
      </c>
      <c r="R2793" s="57">
        <v>1</v>
      </c>
      <c r="S2793" s="58">
        <v>3</v>
      </c>
      <c r="V2793" s="4" t="s">
        <v>1571</v>
      </c>
      <c r="AL2793" s="59" t="s">
        <v>30</v>
      </c>
      <c r="AN2793" s="4" t="s">
        <v>30</v>
      </c>
    </row>
    <row r="2794" spans="1:40" ht="36">
      <c r="A2794" s="1" t="s">
        <v>914</v>
      </c>
      <c r="B2794" s="1" t="s">
        <v>1433</v>
      </c>
      <c r="C2794" s="1" t="s">
        <v>5711</v>
      </c>
      <c r="D2794" s="1">
        <v>86</v>
      </c>
      <c r="E2794" s="1">
        <v>3</v>
      </c>
      <c r="F2794" s="1" t="s">
        <v>5308</v>
      </c>
      <c r="G2794" s="1" t="s">
        <v>1434</v>
      </c>
      <c r="H2794" s="1" t="s">
        <v>26</v>
      </c>
      <c r="I2794" s="1" t="s">
        <v>38</v>
      </c>
      <c r="J2794" s="1" t="s">
        <v>965</v>
      </c>
      <c r="K2794" s="4" t="s">
        <v>1435</v>
      </c>
      <c r="L2794" s="4"/>
      <c r="M2794" s="1">
        <v>3</v>
      </c>
      <c r="P2794" s="55">
        <v>0</v>
      </c>
      <c r="Q2794" s="56">
        <v>2</v>
      </c>
      <c r="R2794" s="57">
        <v>1</v>
      </c>
      <c r="S2794" s="58">
        <v>2</v>
      </c>
      <c r="V2794" s="4" t="s">
        <v>1436</v>
      </c>
      <c r="AL2794" s="59" t="s">
        <v>30</v>
      </c>
      <c r="AN2794" s="4" t="s">
        <v>30</v>
      </c>
    </row>
    <row r="2795" spans="1:40" ht="84">
      <c r="A2795" s="1" t="s">
        <v>914</v>
      </c>
      <c r="B2795" s="1" t="s">
        <v>1048</v>
      </c>
      <c r="C2795" s="1" t="s">
        <v>5711</v>
      </c>
      <c r="D2795" s="1">
        <v>87</v>
      </c>
      <c r="E2795" s="1">
        <v>3</v>
      </c>
      <c r="F2795" s="1" t="s">
        <v>5308</v>
      </c>
      <c r="G2795" s="1" t="s">
        <v>1049</v>
      </c>
      <c r="H2795" s="1" t="s">
        <v>26</v>
      </c>
      <c r="I2795" s="1" t="s">
        <v>38</v>
      </c>
      <c r="J2795" s="1" t="s">
        <v>965</v>
      </c>
      <c r="K2795" s="4" t="s">
        <v>966</v>
      </c>
      <c r="L2795" s="4"/>
      <c r="M2795" s="1">
        <v>5</v>
      </c>
      <c r="P2795" s="55">
        <v>3</v>
      </c>
      <c r="Q2795" s="56">
        <v>3</v>
      </c>
      <c r="R2795" s="57">
        <v>2</v>
      </c>
      <c r="S2795" s="58">
        <v>3</v>
      </c>
      <c r="V2795" s="4" t="s">
        <v>1050</v>
      </c>
      <c r="AL2795" s="59" t="s">
        <v>30</v>
      </c>
      <c r="AN2795" s="4" t="s">
        <v>30</v>
      </c>
    </row>
    <row r="2796" spans="1:40" ht="36">
      <c r="A2796" s="1" t="s">
        <v>914</v>
      </c>
      <c r="B2796" s="1" t="s">
        <v>1232</v>
      </c>
      <c r="C2796" s="1" t="s">
        <v>5711</v>
      </c>
      <c r="D2796" s="1">
        <v>88</v>
      </c>
      <c r="E2796" s="1">
        <v>3</v>
      </c>
      <c r="F2796" s="1" t="s">
        <v>5308</v>
      </c>
      <c r="G2796" s="1" t="s">
        <v>1233</v>
      </c>
      <c r="H2796" s="1" t="s">
        <v>26</v>
      </c>
      <c r="I2796" s="1" t="s">
        <v>38</v>
      </c>
      <c r="J2796" s="1" t="s">
        <v>965</v>
      </c>
      <c r="K2796" s="4" t="s">
        <v>966</v>
      </c>
      <c r="L2796" s="4"/>
      <c r="M2796" s="1">
        <v>3</v>
      </c>
      <c r="P2796" s="55">
        <v>2</v>
      </c>
      <c r="Q2796" s="56">
        <v>2</v>
      </c>
      <c r="R2796" s="57">
        <v>0</v>
      </c>
      <c r="S2796" s="58">
        <v>3</v>
      </c>
      <c r="V2796" s="4" t="s">
        <v>1234</v>
      </c>
      <c r="AL2796" s="59" t="s">
        <v>30</v>
      </c>
      <c r="AN2796" s="4" t="s">
        <v>30</v>
      </c>
    </row>
    <row r="2797" spans="1:40" ht="84">
      <c r="A2797" s="1" t="s">
        <v>914</v>
      </c>
      <c r="B2797" s="1" t="s">
        <v>1315</v>
      </c>
      <c r="C2797" s="1" t="s">
        <v>5711</v>
      </c>
      <c r="D2797" s="1">
        <v>89</v>
      </c>
      <c r="E2797" s="1">
        <v>3</v>
      </c>
      <c r="F2797" s="1" t="s">
        <v>5308</v>
      </c>
      <c r="G2797" s="1" t="s">
        <v>1316</v>
      </c>
      <c r="I2797" s="1" t="s">
        <v>56</v>
      </c>
      <c r="J2797" s="1" t="s">
        <v>965</v>
      </c>
      <c r="K2797" s="4" t="s">
        <v>1153</v>
      </c>
      <c r="L2797" s="4"/>
      <c r="M2797" s="1">
        <v>1</v>
      </c>
      <c r="V2797" s="4" t="s">
        <v>1317</v>
      </c>
      <c r="AL2797" s="59" t="s">
        <v>30</v>
      </c>
      <c r="AN2797" s="4" t="s">
        <v>30</v>
      </c>
    </row>
    <row r="2798" spans="1:40" ht="108">
      <c r="A2798" s="1" t="s">
        <v>914</v>
      </c>
      <c r="B2798" s="1" t="s">
        <v>1090</v>
      </c>
      <c r="C2798" s="1" t="s">
        <v>5711</v>
      </c>
      <c r="D2798" s="1">
        <v>90</v>
      </c>
      <c r="E2798" s="1">
        <v>3</v>
      </c>
      <c r="F2798" s="1" t="s">
        <v>5308</v>
      </c>
      <c r="G2798" s="1" t="s">
        <v>1091</v>
      </c>
      <c r="H2798" s="1" t="s">
        <v>26</v>
      </c>
      <c r="I2798" s="1" t="s">
        <v>56</v>
      </c>
      <c r="J2798" s="1" t="s">
        <v>965</v>
      </c>
      <c r="K2798" s="4" t="s">
        <v>1092</v>
      </c>
      <c r="L2798" s="4"/>
      <c r="M2798" s="1">
        <v>5</v>
      </c>
      <c r="V2798" s="4" t="s">
        <v>1093</v>
      </c>
      <c r="AL2798" s="59" t="s">
        <v>30</v>
      </c>
      <c r="AN2798" s="4" t="s">
        <v>30</v>
      </c>
    </row>
    <row r="2799" spans="1:40" ht="48">
      <c r="A2799" s="1" t="s">
        <v>914</v>
      </c>
      <c r="B2799" s="1" t="s">
        <v>1553</v>
      </c>
      <c r="C2799" s="1" t="s">
        <v>5711</v>
      </c>
      <c r="D2799" s="1">
        <v>91</v>
      </c>
      <c r="E2799" s="1">
        <v>3</v>
      </c>
      <c r="F2799" s="1" t="s">
        <v>5308</v>
      </c>
      <c r="G2799" s="1" t="s">
        <v>1554</v>
      </c>
      <c r="I2799" s="1" t="s">
        <v>56</v>
      </c>
      <c r="J2799" s="1" t="s">
        <v>965</v>
      </c>
      <c r="K2799" s="4" t="s">
        <v>467</v>
      </c>
      <c r="L2799" s="4"/>
      <c r="M2799" s="1">
        <v>2</v>
      </c>
      <c r="V2799" s="4" t="s">
        <v>1555</v>
      </c>
      <c r="AL2799" s="59" t="s">
        <v>30</v>
      </c>
      <c r="AN2799" s="4" t="s">
        <v>30</v>
      </c>
    </row>
    <row r="2800" spans="1:40" ht="96">
      <c r="A2800" s="1" t="s">
        <v>914</v>
      </c>
      <c r="B2800" s="1" t="s">
        <v>1407</v>
      </c>
      <c r="C2800" s="1" t="s">
        <v>5711</v>
      </c>
      <c r="D2800" s="1">
        <v>92</v>
      </c>
      <c r="E2800" s="1">
        <v>3</v>
      </c>
      <c r="F2800" s="1" t="s">
        <v>5308</v>
      </c>
      <c r="G2800" s="1" t="s">
        <v>1408</v>
      </c>
      <c r="I2800" s="1" t="s">
        <v>56</v>
      </c>
      <c r="J2800" s="1" t="s">
        <v>965</v>
      </c>
      <c r="K2800" s="4" t="s">
        <v>196</v>
      </c>
      <c r="L2800" s="4"/>
      <c r="M2800" s="1">
        <v>2</v>
      </c>
      <c r="V2800" s="4" t="s">
        <v>1409</v>
      </c>
      <c r="AL2800" s="59" t="s">
        <v>30</v>
      </c>
      <c r="AN2800" s="4" t="s">
        <v>30</v>
      </c>
    </row>
    <row r="2801" spans="1:40" ht="96">
      <c r="A2801" s="1" t="s">
        <v>914</v>
      </c>
      <c r="B2801" s="1" t="s">
        <v>1034</v>
      </c>
      <c r="C2801" s="1" t="s">
        <v>5711</v>
      </c>
      <c r="D2801" s="1">
        <v>93</v>
      </c>
      <c r="E2801" s="1">
        <v>3</v>
      </c>
      <c r="F2801" s="1" t="s">
        <v>5308</v>
      </c>
      <c r="G2801" s="1" t="s">
        <v>1035</v>
      </c>
      <c r="H2801" s="1" t="s">
        <v>26</v>
      </c>
      <c r="I2801" s="1" t="s">
        <v>56</v>
      </c>
      <c r="J2801" s="1" t="s">
        <v>965</v>
      </c>
      <c r="K2801" s="4" t="s">
        <v>196</v>
      </c>
      <c r="L2801" s="4"/>
      <c r="M2801" s="1">
        <v>2</v>
      </c>
      <c r="V2801" s="4" t="s">
        <v>1036</v>
      </c>
      <c r="AL2801" s="59" t="s">
        <v>30</v>
      </c>
      <c r="AN2801" s="4" t="s">
        <v>30</v>
      </c>
    </row>
    <row r="2802" spans="1:40" ht="60">
      <c r="A2802" s="1" t="s">
        <v>914</v>
      </c>
      <c r="B2802" s="1" t="s">
        <v>1294</v>
      </c>
      <c r="C2802" s="1" t="s">
        <v>5711</v>
      </c>
      <c r="D2802" s="1">
        <v>94</v>
      </c>
      <c r="E2802" s="1">
        <v>3</v>
      </c>
      <c r="F2802" s="1" t="s">
        <v>5308</v>
      </c>
      <c r="G2802" s="1" t="s">
        <v>1295</v>
      </c>
      <c r="H2802" s="1" t="s">
        <v>26</v>
      </c>
      <c r="I2802" s="1" t="s">
        <v>56</v>
      </c>
      <c r="J2802" s="1" t="s">
        <v>965</v>
      </c>
      <c r="K2802" s="4" t="s">
        <v>1296</v>
      </c>
      <c r="L2802" s="4"/>
      <c r="M2802" s="1">
        <v>1</v>
      </c>
      <c r="V2802" s="4" t="s">
        <v>1297</v>
      </c>
      <c r="AL2802" s="59" t="s">
        <v>30</v>
      </c>
      <c r="AN2802" s="4" t="s">
        <v>30</v>
      </c>
    </row>
    <row r="2803" spans="1:40" ht="24">
      <c r="A2803" s="1" t="s">
        <v>914</v>
      </c>
      <c r="B2803" s="1" t="s">
        <v>1517</v>
      </c>
      <c r="C2803" s="1" t="s">
        <v>5711</v>
      </c>
      <c r="D2803" s="1">
        <v>95</v>
      </c>
      <c r="E2803" s="1">
        <v>3</v>
      </c>
      <c r="F2803" s="1" t="s">
        <v>5308</v>
      </c>
      <c r="G2803" s="1" t="s">
        <v>1518</v>
      </c>
      <c r="I2803" s="1" t="s">
        <v>63</v>
      </c>
      <c r="J2803" s="1" t="s">
        <v>965</v>
      </c>
      <c r="K2803" s="4"/>
      <c r="L2803" s="4"/>
      <c r="M2803" s="1">
        <v>0</v>
      </c>
      <c r="V2803" s="4" t="s">
        <v>1519</v>
      </c>
      <c r="AL2803" s="59" t="s">
        <v>30</v>
      </c>
      <c r="AN2803" s="4" t="s">
        <v>30</v>
      </c>
    </row>
    <row r="2804" spans="1:40" ht="48">
      <c r="A2804" s="1" t="s">
        <v>914</v>
      </c>
      <c r="B2804" s="1" t="s">
        <v>1138</v>
      </c>
      <c r="C2804" s="1" t="s">
        <v>5711</v>
      </c>
      <c r="D2804" s="1">
        <v>96</v>
      </c>
      <c r="E2804" s="1">
        <v>3</v>
      </c>
      <c r="F2804" s="1" t="s">
        <v>5308</v>
      </c>
      <c r="G2804" s="1" t="s">
        <v>1139</v>
      </c>
      <c r="I2804" s="1" t="s">
        <v>63</v>
      </c>
      <c r="J2804" s="1" t="s">
        <v>965</v>
      </c>
      <c r="K2804" s="4" t="s">
        <v>261</v>
      </c>
      <c r="L2804" s="4"/>
      <c r="M2804" s="1">
        <v>0</v>
      </c>
      <c r="V2804" s="4" t="s">
        <v>1140</v>
      </c>
      <c r="AL2804" s="59" t="s">
        <v>30</v>
      </c>
      <c r="AN2804" s="4" t="s">
        <v>30</v>
      </c>
    </row>
    <row r="2805" spans="1:40" ht="24">
      <c r="A2805" s="1" t="s">
        <v>914</v>
      </c>
      <c r="B2805" s="1" t="s">
        <v>1332</v>
      </c>
      <c r="C2805" s="1" t="s">
        <v>5711</v>
      </c>
      <c r="D2805" s="1">
        <v>97</v>
      </c>
      <c r="E2805" s="1">
        <v>3</v>
      </c>
      <c r="F2805" s="1" t="s">
        <v>5308</v>
      </c>
      <c r="G2805" s="1" t="s">
        <v>1333</v>
      </c>
      <c r="I2805" s="1" t="s">
        <v>63</v>
      </c>
      <c r="J2805" s="1" t="s">
        <v>965</v>
      </c>
      <c r="K2805" s="4"/>
      <c r="L2805" s="4"/>
      <c r="M2805" s="1">
        <v>1</v>
      </c>
      <c r="V2805" s="4" t="s">
        <v>1334</v>
      </c>
      <c r="AL2805" s="59" t="s">
        <v>30</v>
      </c>
      <c r="AN2805" s="4" t="s">
        <v>30</v>
      </c>
    </row>
    <row r="2806" spans="1:40" ht="36">
      <c r="A2806" s="1" t="s">
        <v>914</v>
      </c>
      <c r="B2806" s="1" t="s">
        <v>1301</v>
      </c>
      <c r="C2806" s="1" t="s">
        <v>5711</v>
      </c>
      <c r="D2806" s="1">
        <v>98</v>
      </c>
      <c r="E2806" s="1">
        <v>3</v>
      </c>
      <c r="F2806" s="1" t="s">
        <v>5308</v>
      </c>
      <c r="G2806" s="1" t="s">
        <v>1302</v>
      </c>
      <c r="I2806" s="1" t="s">
        <v>63</v>
      </c>
      <c r="J2806" s="1" t="s">
        <v>965</v>
      </c>
      <c r="K2806" s="4"/>
      <c r="L2806" s="4"/>
      <c r="M2806" s="1">
        <v>0</v>
      </c>
      <c r="V2806" s="4" t="s">
        <v>1303</v>
      </c>
      <c r="AL2806" s="59" t="s">
        <v>30</v>
      </c>
      <c r="AN2806" s="4" t="s">
        <v>30</v>
      </c>
    </row>
    <row r="2807" spans="1:40" ht="48">
      <c r="A2807" s="1" t="s">
        <v>914</v>
      </c>
      <c r="B2807" s="1" t="s">
        <v>1214</v>
      </c>
      <c r="C2807" s="1" t="s">
        <v>5711</v>
      </c>
      <c r="D2807" s="1">
        <v>99</v>
      </c>
      <c r="E2807" s="1">
        <v>3</v>
      </c>
      <c r="F2807" s="1" t="s">
        <v>5308</v>
      </c>
      <c r="G2807" s="1" t="s">
        <v>1215</v>
      </c>
      <c r="I2807" s="1" t="s">
        <v>63</v>
      </c>
      <c r="J2807" s="1" t="s">
        <v>965</v>
      </c>
      <c r="K2807" s="4"/>
      <c r="L2807" s="4"/>
      <c r="M2807" s="1">
        <v>0</v>
      </c>
      <c r="V2807" s="4" t="s">
        <v>1216</v>
      </c>
      <c r="AL2807" s="59" t="s">
        <v>30</v>
      </c>
      <c r="AN2807" s="4" t="s">
        <v>30</v>
      </c>
    </row>
    <row r="2808" spans="1:40" ht="24">
      <c r="A2808" s="1" t="s">
        <v>914</v>
      </c>
      <c r="B2808" s="1" t="s">
        <v>1224</v>
      </c>
      <c r="C2808" s="1" t="s">
        <v>5711</v>
      </c>
      <c r="D2808" s="1">
        <v>100</v>
      </c>
      <c r="E2808" s="1">
        <v>3</v>
      </c>
      <c r="F2808" s="1" t="s">
        <v>5308</v>
      </c>
      <c r="G2808" s="1" t="s">
        <v>1225</v>
      </c>
      <c r="I2808" s="1" t="s">
        <v>63</v>
      </c>
      <c r="J2808" s="1" t="s">
        <v>965</v>
      </c>
      <c r="K2808" s="4" t="s">
        <v>1226</v>
      </c>
      <c r="L2808" s="4" t="s">
        <v>1227</v>
      </c>
      <c r="M2808" s="1">
        <v>0</v>
      </c>
      <c r="V2808" s="4" t="s">
        <v>1228</v>
      </c>
      <c r="AL2808" s="59" t="s">
        <v>30</v>
      </c>
      <c r="AN2808" s="4" t="s">
        <v>30</v>
      </c>
    </row>
    <row r="2809" spans="1:40" ht="24">
      <c r="A2809" s="103" t="s">
        <v>914</v>
      </c>
      <c r="B2809" s="103" t="s">
        <v>1112</v>
      </c>
      <c r="C2809" s="103" t="s">
        <v>5711</v>
      </c>
      <c r="D2809" s="103">
        <v>101</v>
      </c>
      <c r="E2809" s="103">
        <v>2</v>
      </c>
      <c r="F2809" s="103" t="s">
        <v>12571</v>
      </c>
      <c r="G2809" s="103" t="s">
        <v>1113</v>
      </c>
      <c r="I2809" s="1" t="s">
        <v>82</v>
      </c>
      <c r="K2809" s="4" t="s">
        <v>324</v>
      </c>
      <c r="L2809" s="4"/>
      <c r="M2809" s="1"/>
      <c r="V2809" s="4" t="s">
        <v>1114</v>
      </c>
      <c r="W2809" s="4" t="s">
        <v>1115</v>
      </c>
      <c r="AL2809" s="59" t="s">
        <v>30</v>
      </c>
      <c r="AN2809" s="4" t="s">
        <v>30</v>
      </c>
    </row>
    <row r="2810" spans="1:40" ht="36">
      <c r="A2810" s="1" t="s">
        <v>914</v>
      </c>
      <c r="B2810" s="1" t="s">
        <v>1131</v>
      </c>
      <c r="C2810" s="1" t="s">
        <v>5711</v>
      </c>
      <c r="D2810" s="1">
        <v>102</v>
      </c>
      <c r="E2810" s="1">
        <v>2</v>
      </c>
      <c r="F2810" s="1" t="s">
        <v>12571</v>
      </c>
      <c r="G2810" s="1" t="s">
        <v>1132</v>
      </c>
      <c r="I2810" s="1" t="s">
        <v>82</v>
      </c>
      <c r="K2810" s="4" t="s">
        <v>261</v>
      </c>
      <c r="L2810" s="4"/>
      <c r="M2810" s="1"/>
      <c r="V2810" s="4" t="s">
        <v>1133</v>
      </c>
      <c r="AL2810" s="59" t="s">
        <v>30</v>
      </c>
      <c r="AN2810" s="4" t="s">
        <v>30</v>
      </c>
    </row>
    <row r="2811" spans="1:40" ht="36">
      <c r="A2811" s="1" t="s">
        <v>914</v>
      </c>
      <c r="B2811" s="1" t="s">
        <v>1175</v>
      </c>
      <c r="C2811" s="1" t="s">
        <v>5711</v>
      </c>
      <c r="D2811" s="1">
        <v>103</v>
      </c>
      <c r="E2811" s="1">
        <v>2</v>
      </c>
      <c r="F2811" s="1" t="s">
        <v>12571</v>
      </c>
      <c r="G2811" s="1" t="s">
        <v>1176</v>
      </c>
      <c r="I2811" s="1" t="s">
        <v>82</v>
      </c>
      <c r="K2811" s="4"/>
      <c r="L2811" s="4"/>
      <c r="M2811" s="1"/>
      <c r="V2811" s="4" t="s">
        <v>1177</v>
      </c>
      <c r="W2811" s="4" t="s">
        <v>1178</v>
      </c>
      <c r="AL2811" s="59" t="s">
        <v>30</v>
      </c>
      <c r="AN2811" s="4" t="s">
        <v>30</v>
      </c>
    </row>
    <row r="2812" spans="1:40" ht="36">
      <c r="A2812" s="1" t="s">
        <v>914</v>
      </c>
      <c r="B2812" s="1" t="s">
        <v>1116</v>
      </c>
      <c r="C2812" s="1" t="s">
        <v>5711</v>
      </c>
      <c r="D2812" s="1">
        <v>104</v>
      </c>
      <c r="E2812" s="1">
        <v>2</v>
      </c>
      <c r="F2812" s="1" t="s">
        <v>12571</v>
      </c>
      <c r="G2812" s="1" t="s">
        <v>1117</v>
      </c>
      <c r="I2812" s="1" t="s">
        <v>82</v>
      </c>
      <c r="K2812" s="4" t="s">
        <v>1118</v>
      </c>
      <c r="L2812" s="4"/>
      <c r="M2812" s="1"/>
      <c r="V2812" s="4" t="s">
        <v>1119</v>
      </c>
      <c r="AL2812" s="59" t="s">
        <v>30</v>
      </c>
      <c r="AN2812" s="4" t="s">
        <v>30</v>
      </c>
    </row>
    <row r="2813" spans="1:40" ht="36">
      <c r="A2813" s="1" t="s">
        <v>914</v>
      </c>
      <c r="B2813" s="1" t="s">
        <v>1550</v>
      </c>
      <c r="C2813" s="1" t="s">
        <v>5711</v>
      </c>
      <c r="D2813" s="1">
        <v>105</v>
      </c>
      <c r="E2813" s="1">
        <v>2</v>
      </c>
      <c r="F2813" s="1" t="s">
        <v>12571</v>
      </c>
      <c r="G2813" s="1" t="s">
        <v>1551</v>
      </c>
      <c r="I2813" s="1" t="s">
        <v>63</v>
      </c>
      <c r="K2813" s="4" t="s">
        <v>1118</v>
      </c>
      <c r="L2813" s="4"/>
      <c r="M2813" s="1"/>
      <c r="V2813" s="4" t="s">
        <v>1552</v>
      </c>
      <c r="AL2813" s="59" t="s">
        <v>30</v>
      </c>
      <c r="AN2813" s="4" t="s">
        <v>30</v>
      </c>
    </row>
    <row r="2814" spans="1:40" ht="48">
      <c r="A2814" s="1" t="s">
        <v>914</v>
      </c>
      <c r="B2814" s="1" t="s">
        <v>1349</v>
      </c>
      <c r="C2814" s="1" t="s">
        <v>5711</v>
      </c>
      <c r="D2814" s="1">
        <v>106</v>
      </c>
      <c r="E2814" s="1">
        <v>2</v>
      </c>
      <c r="F2814" s="1" t="s">
        <v>12571</v>
      </c>
      <c r="G2814" s="1" t="s">
        <v>1350</v>
      </c>
      <c r="I2814" s="1" t="s">
        <v>82</v>
      </c>
      <c r="K2814" s="4"/>
      <c r="L2814" s="4"/>
      <c r="M2814" s="1"/>
      <c r="V2814" s="4" t="s">
        <v>1351</v>
      </c>
      <c r="W2814" s="4" t="s">
        <v>1352</v>
      </c>
      <c r="AL2814" s="59" t="s">
        <v>30</v>
      </c>
      <c r="AN2814" s="4" t="s">
        <v>30</v>
      </c>
    </row>
    <row r="2815" spans="1:40" ht="24">
      <c r="A2815" s="1" t="s">
        <v>914</v>
      </c>
      <c r="B2815" s="1" t="s">
        <v>918</v>
      </c>
      <c r="C2815" s="1" t="s">
        <v>5711</v>
      </c>
      <c r="D2815" s="1">
        <v>107</v>
      </c>
      <c r="E2815" s="1">
        <v>2</v>
      </c>
      <c r="F2815" s="1" t="s">
        <v>12571</v>
      </c>
      <c r="G2815" s="1" t="s">
        <v>919</v>
      </c>
      <c r="I2815" s="1" t="s">
        <v>104</v>
      </c>
      <c r="K2815" s="4" t="s">
        <v>697</v>
      </c>
      <c r="L2815" s="4"/>
      <c r="M2815" s="1"/>
      <c r="O2815" s="54">
        <v>2</v>
      </c>
      <c r="T2815" s="59">
        <v>7</v>
      </c>
      <c r="V2815" s="4" t="s">
        <v>920</v>
      </c>
      <c r="AL2815" s="59" t="s">
        <v>30</v>
      </c>
      <c r="AN2815" s="4" t="s">
        <v>30</v>
      </c>
    </row>
    <row r="2816" spans="1:40" ht="24">
      <c r="A2816" s="1" t="s">
        <v>914</v>
      </c>
      <c r="B2816" s="1" t="s">
        <v>1384</v>
      </c>
      <c r="C2816" s="1" t="s">
        <v>5711</v>
      </c>
      <c r="D2816" s="1">
        <v>108</v>
      </c>
      <c r="E2816" s="1">
        <v>2</v>
      </c>
      <c r="F2816" s="1" t="s">
        <v>12571</v>
      </c>
      <c r="G2816" s="1" t="s">
        <v>1385</v>
      </c>
      <c r="I2816" s="1" t="s">
        <v>104</v>
      </c>
      <c r="K2816" s="4" t="s">
        <v>950</v>
      </c>
      <c r="L2816" s="4" t="s">
        <v>331</v>
      </c>
      <c r="M2816" s="1"/>
      <c r="O2816" s="54">
        <v>4</v>
      </c>
      <c r="T2816" s="59">
        <v>2</v>
      </c>
      <c r="V2816" s="4" t="s">
        <v>1386</v>
      </c>
      <c r="AL2816" s="59" t="s">
        <v>30</v>
      </c>
      <c r="AN2816" s="4" t="s">
        <v>30</v>
      </c>
    </row>
    <row r="2817" spans="1:43" ht="24">
      <c r="A2817" s="1" t="s">
        <v>914</v>
      </c>
      <c r="B2817" s="1" t="s">
        <v>1542</v>
      </c>
      <c r="C2817" s="1" t="s">
        <v>5711</v>
      </c>
      <c r="D2817" s="1">
        <v>109</v>
      </c>
      <c r="E2817" s="1">
        <v>3</v>
      </c>
      <c r="F2817" s="1" t="s">
        <v>12571</v>
      </c>
      <c r="G2817" s="1" t="s">
        <v>1543</v>
      </c>
      <c r="I2817" s="1" t="s">
        <v>104</v>
      </c>
      <c r="K2817" s="4" t="s">
        <v>950</v>
      </c>
      <c r="L2817" s="4"/>
      <c r="M2817" s="1"/>
      <c r="O2817" s="54">
        <v>2</v>
      </c>
      <c r="T2817" s="59">
        <v>3</v>
      </c>
      <c r="V2817" s="4" t="s">
        <v>1544</v>
      </c>
      <c r="W2817" s="4" t="s">
        <v>1545</v>
      </c>
      <c r="AL2817" s="59" t="s">
        <v>30</v>
      </c>
      <c r="AN2817" s="4" t="s">
        <v>30</v>
      </c>
    </row>
    <row r="2818" spans="1:43" ht="60">
      <c r="A2818" s="1" t="s">
        <v>914</v>
      </c>
      <c r="B2818" s="1" t="s">
        <v>948</v>
      </c>
      <c r="C2818" s="1" t="s">
        <v>5711</v>
      </c>
      <c r="D2818" s="1">
        <v>110</v>
      </c>
      <c r="E2818" s="1">
        <v>1</v>
      </c>
      <c r="F2818" s="1" t="s">
        <v>12571</v>
      </c>
      <c r="G2818" s="1" t="s">
        <v>949</v>
      </c>
      <c r="H2818" s="1" t="s">
        <v>26</v>
      </c>
      <c r="I2818" s="1" t="s">
        <v>104</v>
      </c>
      <c r="K2818" s="4" t="s">
        <v>950</v>
      </c>
      <c r="L2818" s="4"/>
      <c r="M2818" s="1"/>
      <c r="O2818" s="54">
        <v>5</v>
      </c>
      <c r="T2818" s="59">
        <v>5</v>
      </c>
      <c r="V2818" s="4" t="s">
        <v>951</v>
      </c>
      <c r="AL2818" s="59" t="s">
        <v>30</v>
      </c>
      <c r="AN2818" s="4" t="s">
        <v>30</v>
      </c>
    </row>
    <row r="2819" spans="1:43" ht="36">
      <c r="A2819" s="1" t="s">
        <v>914</v>
      </c>
      <c r="B2819" s="1" t="s">
        <v>1209</v>
      </c>
      <c r="C2819" s="1" t="s">
        <v>5711</v>
      </c>
      <c r="D2819" s="1">
        <v>111</v>
      </c>
      <c r="E2819" s="1">
        <v>2</v>
      </c>
      <c r="F2819" s="1" t="s">
        <v>12571</v>
      </c>
      <c r="G2819" s="1" t="s">
        <v>1210</v>
      </c>
      <c r="I2819" s="1" t="s">
        <v>104</v>
      </c>
      <c r="K2819" s="4" t="s">
        <v>1211</v>
      </c>
      <c r="L2819" s="4"/>
      <c r="M2819" s="1"/>
      <c r="O2819" s="54">
        <v>3</v>
      </c>
      <c r="T2819" s="59">
        <v>6</v>
      </c>
      <c r="V2819" s="4" t="s">
        <v>1212</v>
      </c>
      <c r="W2819" s="4" t="s">
        <v>1213</v>
      </c>
      <c r="AL2819" s="59" t="s">
        <v>30</v>
      </c>
      <c r="AN2819" s="4" t="s">
        <v>30</v>
      </c>
    </row>
    <row r="2820" spans="1:43" ht="24">
      <c r="A2820" s="1" t="s">
        <v>914</v>
      </c>
      <c r="B2820" s="1" t="s">
        <v>1511</v>
      </c>
      <c r="C2820" s="1" t="s">
        <v>5711</v>
      </c>
      <c r="D2820" s="1">
        <v>112</v>
      </c>
      <c r="E2820" s="1">
        <v>2</v>
      </c>
      <c r="F2820" s="1" t="s">
        <v>12571</v>
      </c>
      <c r="G2820" s="1" t="s">
        <v>1512</v>
      </c>
      <c r="I2820" s="1" t="s">
        <v>104</v>
      </c>
      <c r="K2820" s="4" t="s">
        <v>697</v>
      </c>
      <c r="L2820" s="4"/>
      <c r="M2820" s="1"/>
      <c r="O2820" s="54">
        <v>2</v>
      </c>
      <c r="T2820" s="59">
        <v>4</v>
      </c>
      <c r="V2820" s="4" t="s">
        <v>1513</v>
      </c>
      <c r="W2820" s="4" t="s">
        <v>1514</v>
      </c>
      <c r="AL2820" s="59" t="s">
        <v>30</v>
      </c>
      <c r="AN2820" s="4" t="s">
        <v>30</v>
      </c>
    </row>
    <row r="2821" spans="1:43" ht="60">
      <c r="A2821" s="1" t="s">
        <v>914</v>
      </c>
      <c r="B2821" s="1" t="s">
        <v>1282</v>
      </c>
      <c r="C2821" s="1" t="s">
        <v>5711</v>
      </c>
      <c r="D2821" s="1">
        <v>113</v>
      </c>
      <c r="E2821" s="1">
        <v>1</v>
      </c>
      <c r="F2821" s="1" t="s">
        <v>12571</v>
      </c>
      <c r="G2821" s="1" t="s">
        <v>1283</v>
      </c>
      <c r="H2821" s="1" t="s">
        <v>26</v>
      </c>
      <c r="I2821" s="1" t="s">
        <v>104</v>
      </c>
      <c r="K2821" s="4" t="s">
        <v>1053</v>
      </c>
      <c r="L2821" s="4" t="s">
        <v>331</v>
      </c>
      <c r="M2821" s="1"/>
      <c r="O2821" s="54">
        <v>3</v>
      </c>
      <c r="T2821" s="59">
        <v>6</v>
      </c>
      <c r="U2821" s="1">
        <v>2</v>
      </c>
      <c r="V2821" s="4" t="s">
        <v>1284</v>
      </c>
      <c r="AL2821" s="59" t="s">
        <v>30</v>
      </c>
      <c r="AN2821" s="4" t="s">
        <v>30</v>
      </c>
    </row>
    <row r="2822" spans="1:43" ht="96">
      <c r="A2822" s="1" t="s">
        <v>914</v>
      </c>
      <c r="B2822" s="1" t="s">
        <v>952</v>
      </c>
      <c r="C2822" s="1" t="s">
        <v>5711</v>
      </c>
      <c r="D2822" s="1">
        <v>114</v>
      </c>
      <c r="E2822" s="1">
        <v>1</v>
      </c>
      <c r="F2822" s="1" t="s">
        <v>12571</v>
      </c>
      <c r="G2822" s="1" t="s">
        <v>953</v>
      </c>
      <c r="I2822" s="1" t="s">
        <v>88</v>
      </c>
      <c r="K2822" s="4" t="s">
        <v>954</v>
      </c>
      <c r="L2822" s="4"/>
      <c r="M2822" s="1"/>
      <c r="V2822" s="4" t="s">
        <v>955</v>
      </c>
      <c r="AL2822" s="59" t="s">
        <v>30</v>
      </c>
      <c r="AN2822" s="4" t="s">
        <v>30</v>
      </c>
    </row>
    <row r="2823" spans="1:43" ht="24">
      <c r="A2823" s="1" t="s">
        <v>914</v>
      </c>
      <c r="B2823" s="1" t="s">
        <v>1270</v>
      </c>
      <c r="C2823" s="1" t="s">
        <v>5711</v>
      </c>
      <c r="D2823" s="1">
        <v>115</v>
      </c>
      <c r="E2823" s="1">
        <v>1</v>
      </c>
      <c r="F2823" s="1" t="s">
        <v>12571</v>
      </c>
      <c r="G2823" s="1" t="s">
        <v>1271</v>
      </c>
      <c r="H2823" s="1" t="s">
        <v>26</v>
      </c>
      <c r="I2823" s="1" t="s">
        <v>88</v>
      </c>
      <c r="K2823" s="4" t="s">
        <v>1272</v>
      </c>
      <c r="L2823" s="4"/>
      <c r="M2823" s="1"/>
      <c r="P2823" s="55">
        <v>3</v>
      </c>
      <c r="Q2823" s="56">
        <v>3</v>
      </c>
      <c r="R2823" s="57">
        <v>1</v>
      </c>
      <c r="S2823" s="58">
        <v>4</v>
      </c>
      <c r="V2823" s="4" t="s">
        <v>1273</v>
      </c>
      <c r="AL2823" s="59" t="s">
        <v>30</v>
      </c>
      <c r="AN2823" s="4" t="s">
        <v>30</v>
      </c>
    </row>
    <row r="2824" spans="1:43" ht="24">
      <c r="A2824" s="1" t="s">
        <v>914</v>
      </c>
      <c r="B2824" s="1" t="s">
        <v>1588</v>
      </c>
      <c r="C2824" s="1" t="s">
        <v>5711</v>
      </c>
      <c r="D2824" s="1">
        <v>116</v>
      </c>
      <c r="E2824" s="1">
        <v>1</v>
      </c>
      <c r="F2824" s="1" t="s">
        <v>12571</v>
      </c>
      <c r="G2824" s="1" t="s">
        <v>1589</v>
      </c>
      <c r="H2824" s="1" t="s">
        <v>26</v>
      </c>
      <c r="I2824" s="1" t="s">
        <v>94</v>
      </c>
      <c r="K2824" s="4" t="s">
        <v>926</v>
      </c>
      <c r="L2824" s="4" t="s">
        <v>1288</v>
      </c>
      <c r="M2824" s="1"/>
      <c r="N2824" s="53">
        <v>45</v>
      </c>
      <c r="O2824" s="54">
        <v>4</v>
      </c>
      <c r="Q2824" s="56">
        <v>7</v>
      </c>
      <c r="R2824" s="57">
        <v>4</v>
      </c>
      <c r="S2824" s="58">
        <v>12</v>
      </c>
      <c r="U2824" s="1">
        <v>3</v>
      </c>
      <c r="V2824" s="4" t="s">
        <v>1590</v>
      </c>
      <c r="AL2824" s="59" t="s">
        <v>30</v>
      </c>
      <c r="AN2824" s="4" t="s">
        <v>30</v>
      </c>
      <c r="AQ2824" s="1"/>
    </row>
    <row r="2825" spans="1:43" ht="24">
      <c r="A2825" s="1" t="s">
        <v>914</v>
      </c>
      <c r="B2825" s="1" t="s">
        <v>1285</v>
      </c>
      <c r="C2825" s="1" t="s">
        <v>5711</v>
      </c>
      <c r="D2825" s="1">
        <v>117</v>
      </c>
      <c r="E2825" s="1">
        <v>1</v>
      </c>
      <c r="F2825" s="1" t="s">
        <v>12571</v>
      </c>
      <c r="G2825" s="1" t="s">
        <v>1286</v>
      </c>
      <c r="H2825" s="1" t="s">
        <v>26</v>
      </c>
      <c r="I2825" s="1" t="s">
        <v>94</v>
      </c>
      <c r="K2825" s="4" t="s">
        <v>1287</v>
      </c>
      <c r="L2825" s="4" t="s">
        <v>1288</v>
      </c>
      <c r="M2825" s="1"/>
      <c r="N2825" s="53">
        <v>48</v>
      </c>
      <c r="O2825" s="54">
        <v>5</v>
      </c>
      <c r="Q2825" s="56">
        <v>9</v>
      </c>
      <c r="R2825" s="57">
        <v>5</v>
      </c>
      <c r="S2825" s="58">
        <v>20</v>
      </c>
      <c r="U2825" s="1">
        <v>5</v>
      </c>
      <c r="V2825" s="4" t="s">
        <v>1289</v>
      </c>
      <c r="AL2825" s="59" t="s">
        <v>30</v>
      </c>
      <c r="AN2825" s="4" t="s">
        <v>30</v>
      </c>
      <c r="AQ2825" s="1"/>
    </row>
    <row r="2826" spans="1:43" ht="24">
      <c r="A2826" s="1" t="s">
        <v>914</v>
      </c>
      <c r="B2826" s="1" t="s">
        <v>1345</v>
      </c>
      <c r="C2826" s="1" t="s">
        <v>5711</v>
      </c>
      <c r="D2826" s="1">
        <v>118</v>
      </c>
      <c r="E2826" s="1">
        <v>4</v>
      </c>
      <c r="F2826" s="1" t="s">
        <v>12571</v>
      </c>
      <c r="G2826" s="1" t="s">
        <v>1346</v>
      </c>
      <c r="I2826" s="1" t="s">
        <v>94</v>
      </c>
      <c r="K2826" s="4" t="s">
        <v>926</v>
      </c>
      <c r="L2826" s="4"/>
      <c r="M2826" s="1"/>
      <c r="N2826" s="53">
        <v>30</v>
      </c>
      <c r="O2826" s="54">
        <v>1</v>
      </c>
      <c r="Q2826" s="56">
        <v>2</v>
      </c>
      <c r="R2826" s="57">
        <v>1</v>
      </c>
      <c r="S2826" s="58">
        <v>5</v>
      </c>
      <c r="V2826" s="4" t="s">
        <v>1347</v>
      </c>
      <c r="W2826" s="4" t="s">
        <v>1348</v>
      </c>
      <c r="AL2826" s="59" t="s">
        <v>30</v>
      </c>
      <c r="AN2826" s="4" t="s">
        <v>30</v>
      </c>
      <c r="AQ2826" s="1"/>
    </row>
    <row r="2827" spans="1:43" ht="24">
      <c r="A2827" s="1" t="s">
        <v>914</v>
      </c>
      <c r="B2827" s="1" t="s">
        <v>1021</v>
      </c>
      <c r="C2827" s="1" t="s">
        <v>5711</v>
      </c>
      <c r="D2827" s="1">
        <v>119</v>
      </c>
      <c r="E2827" s="1">
        <v>1</v>
      </c>
      <c r="F2827" s="1" t="s">
        <v>12571</v>
      </c>
      <c r="G2827" s="1" t="s">
        <v>1022</v>
      </c>
      <c r="H2827" s="1" t="s">
        <v>26</v>
      </c>
      <c r="I2827" s="1" t="s">
        <v>94</v>
      </c>
      <c r="K2827" s="4" t="s">
        <v>1023</v>
      </c>
      <c r="L2827" s="4"/>
      <c r="M2827" s="1"/>
      <c r="N2827" s="53">
        <v>33</v>
      </c>
      <c r="O2827" s="54">
        <v>3</v>
      </c>
      <c r="Q2827" s="56">
        <v>5</v>
      </c>
      <c r="R2827" s="57">
        <v>1</v>
      </c>
      <c r="S2827" s="58">
        <v>6</v>
      </c>
      <c r="V2827" s="4" t="s">
        <v>1024</v>
      </c>
      <c r="W2827" s="4" t="s">
        <v>1025</v>
      </c>
      <c r="AL2827" s="59" t="s">
        <v>30</v>
      </c>
      <c r="AN2827" s="4" t="s">
        <v>30</v>
      </c>
      <c r="AQ2827" s="1"/>
    </row>
    <row r="2828" spans="1:43" ht="36">
      <c r="A2828" s="1" t="s">
        <v>914</v>
      </c>
      <c r="B2828" s="1" t="s">
        <v>1465</v>
      </c>
      <c r="C2828" s="1" t="s">
        <v>5711</v>
      </c>
      <c r="D2828" s="1">
        <v>120</v>
      </c>
      <c r="E2828" s="1">
        <v>2</v>
      </c>
      <c r="F2828" s="1" t="s">
        <v>12571</v>
      </c>
      <c r="G2828" s="1" t="s">
        <v>1466</v>
      </c>
      <c r="I2828" s="1" t="s">
        <v>94</v>
      </c>
      <c r="K2828" s="4" t="s">
        <v>1467</v>
      </c>
      <c r="L2828" s="4"/>
      <c r="M2828" s="1"/>
      <c r="N2828" s="53">
        <v>20</v>
      </c>
      <c r="O2828" s="54">
        <v>2</v>
      </c>
      <c r="Q2828" s="56">
        <v>4</v>
      </c>
      <c r="R2828" s="57">
        <v>1</v>
      </c>
      <c r="S2828" s="58">
        <v>4</v>
      </c>
      <c r="V2828" s="4" t="s">
        <v>1468</v>
      </c>
      <c r="AL2828" s="59" t="s">
        <v>30</v>
      </c>
      <c r="AN2828" s="4" t="s">
        <v>30</v>
      </c>
      <c r="AQ2828" s="1"/>
    </row>
    <row r="2829" spans="1:43" ht="48">
      <c r="A2829" s="1" t="s">
        <v>914</v>
      </c>
      <c r="B2829" s="1" t="s">
        <v>1013</v>
      </c>
      <c r="C2829" s="1" t="s">
        <v>5711</v>
      </c>
      <c r="D2829" s="1">
        <v>121</v>
      </c>
      <c r="E2829" s="1">
        <v>3</v>
      </c>
      <c r="F2829" s="1" t="s">
        <v>12571</v>
      </c>
      <c r="G2829" s="1" t="s">
        <v>1014</v>
      </c>
      <c r="I2829" s="1" t="s">
        <v>94</v>
      </c>
      <c r="K2829" s="4" t="s">
        <v>926</v>
      </c>
      <c r="L2829" s="4"/>
      <c r="M2829" s="1"/>
      <c r="N2829" s="53">
        <v>25</v>
      </c>
      <c r="O2829" s="54">
        <v>2</v>
      </c>
      <c r="Q2829" s="56">
        <v>2</v>
      </c>
      <c r="R2829" s="57">
        <v>3</v>
      </c>
      <c r="S2829" s="58">
        <v>5</v>
      </c>
      <c r="V2829" s="4" t="s">
        <v>1015</v>
      </c>
      <c r="W2829" s="4" t="s">
        <v>1016</v>
      </c>
      <c r="AL2829" s="59" t="s">
        <v>30</v>
      </c>
      <c r="AN2829" s="4" t="s">
        <v>30</v>
      </c>
      <c r="AQ2829" s="1"/>
    </row>
    <row r="2830" spans="1:43" ht="24">
      <c r="A2830" s="1" t="s">
        <v>914</v>
      </c>
      <c r="B2830" s="1" t="s">
        <v>1255</v>
      </c>
      <c r="C2830" s="1" t="s">
        <v>5711</v>
      </c>
      <c r="D2830" s="1">
        <v>122</v>
      </c>
      <c r="E2830" s="1">
        <v>4</v>
      </c>
      <c r="F2830" s="1" t="s">
        <v>12571</v>
      </c>
      <c r="G2830" s="1" t="s">
        <v>1256</v>
      </c>
      <c r="I2830" s="1" t="s">
        <v>94</v>
      </c>
      <c r="K2830" s="4" t="s">
        <v>926</v>
      </c>
      <c r="L2830" s="4"/>
      <c r="M2830" s="1"/>
      <c r="N2830" s="53">
        <v>32</v>
      </c>
      <c r="O2830" s="54">
        <v>3</v>
      </c>
      <c r="Q2830" s="56">
        <v>3</v>
      </c>
      <c r="R2830" s="57">
        <v>2</v>
      </c>
      <c r="S2830" s="58">
        <v>4</v>
      </c>
      <c r="V2830" s="4" t="s">
        <v>1257</v>
      </c>
      <c r="W2830" s="4" t="s">
        <v>1258</v>
      </c>
      <c r="AL2830" s="59" t="s">
        <v>30</v>
      </c>
      <c r="AN2830" s="4" t="s">
        <v>30</v>
      </c>
      <c r="AQ2830" s="1"/>
    </row>
    <row r="2831" spans="1:43" ht="84">
      <c r="A2831" s="1" t="s">
        <v>914</v>
      </c>
      <c r="B2831" s="1" t="s">
        <v>1546</v>
      </c>
      <c r="C2831" s="1" t="s">
        <v>5711</v>
      </c>
      <c r="D2831" s="1">
        <v>123</v>
      </c>
      <c r="E2831" s="1">
        <v>3</v>
      </c>
      <c r="F2831" s="1" t="s">
        <v>12571</v>
      </c>
      <c r="G2831" s="1" t="s">
        <v>1547</v>
      </c>
      <c r="I2831" s="1" t="s">
        <v>94</v>
      </c>
      <c r="K2831" s="4" t="s">
        <v>1548</v>
      </c>
      <c r="L2831" s="4"/>
      <c r="M2831" s="1"/>
      <c r="N2831" s="53">
        <v>28</v>
      </c>
      <c r="O2831" s="54">
        <v>1</v>
      </c>
      <c r="Q2831" s="56">
        <v>2</v>
      </c>
      <c r="R2831" s="57">
        <v>1</v>
      </c>
      <c r="S2831" s="58">
        <v>3</v>
      </c>
      <c r="V2831" s="4" t="s">
        <v>1549</v>
      </c>
      <c r="AL2831" s="59" t="s">
        <v>30</v>
      </c>
      <c r="AN2831" s="4" t="s">
        <v>30</v>
      </c>
      <c r="AQ2831" s="1"/>
    </row>
    <row r="2832" spans="1:43" ht="24">
      <c r="A2832" s="1" t="s">
        <v>914</v>
      </c>
      <c r="B2832" s="1" t="s">
        <v>1429</v>
      </c>
      <c r="C2832" s="1" t="s">
        <v>5711</v>
      </c>
      <c r="D2832" s="1">
        <v>124</v>
      </c>
      <c r="E2832" s="1">
        <v>1</v>
      </c>
      <c r="F2832" s="1" t="s">
        <v>12571</v>
      </c>
      <c r="G2832" s="1" t="s">
        <v>1430</v>
      </c>
      <c r="H2832" s="1" t="s">
        <v>26</v>
      </c>
      <c r="I2832" s="1" t="s">
        <v>94</v>
      </c>
      <c r="K2832" s="4" t="s">
        <v>926</v>
      </c>
      <c r="L2832" s="4" t="s">
        <v>1431</v>
      </c>
      <c r="M2832" s="1"/>
      <c r="N2832" s="53">
        <v>1</v>
      </c>
      <c r="O2832" s="54">
        <v>3</v>
      </c>
      <c r="Q2832" s="56">
        <v>6</v>
      </c>
      <c r="R2832" s="57">
        <v>3</v>
      </c>
      <c r="S2832" s="58">
        <v>10</v>
      </c>
      <c r="V2832" s="4" t="s">
        <v>1432</v>
      </c>
      <c r="AL2832" s="59" t="s">
        <v>30</v>
      </c>
      <c r="AN2832" s="4" t="s">
        <v>30</v>
      </c>
      <c r="AQ2832" s="1"/>
    </row>
    <row r="2833" spans="1:43" ht="72">
      <c r="A2833" s="103" t="s">
        <v>914</v>
      </c>
      <c r="B2833" s="103" t="s">
        <v>1563</v>
      </c>
      <c r="C2833" s="103" t="s">
        <v>5711</v>
      </c>
      <c r="D2833" s="103">
        <v>125</v>
      </c>
      <c r="E2833" s="103">
        <v>1</v>
      </c>
      <c r="F2833" s="103" t="s">
        <v>12572</v>
      </c>
      <c r="G2833" s="103" t="s">
        <v>1564</v>
      </c>
      <c r="H2833" s="1" t="s">
        <v>26</v>
      </c>
      <c r="I2833" s="1" t="s">
        <v>94</v>
      </c>
      <c r="K2833" s="4" t="s">
        <v>1313</v>
      </c>
      <c r="L2833" s="4" t="s">
        <v>1565</v>
      </c>
      <c r="M2833" s="1"/>
      <c r="N2833" s="53">
        <v>50</v>
      </c>
      <c r="O2833" s="54">
        <v>8</v>
      </c>
      <c r="Q2833" s="56">
        <v>15</v>
      </c>
      <c r="R2833" s="57">
        <v>9</v>
      </c>
      <c r="S2833" s="58">
        <v>40</v>
      </c>
      <c r="V2833" s="4" t="s">
        <v>1566</v>
      </c>
      <c r="AL2833" s="59" t="s">
        <v>30</v>
      </c>
      <c r="AN2833" s="4" t="s">
        <v>30</v>
      </c>
      <c r="AQ2833" s="1"/>
    </row>
    <row r="2834" spans="1:43" ht="60">
      <c r="A2834" s="1" t="s">
        <v>914</v>
      </c>
      <c r="B2834" s="1" t="s">
        <v>1277</v>
      </c>
      <c r="C2834" s="1" t="s">
        <v>5711</v>
      </c>
      <c r="D2834" s="1">
        <v>126</v>
      </c>
      <c r="E2834" s="1">
        <v>1</v>
      </c>
      <c r="F2834" s="1" t="s">
        <v>12572</v>
      </c>
      <c r="G2834" s="1" t="s">
        <v>1278</v>
      </c>
      <c r="H2834" s="1" t="s">
        <v>26</v>
      </c>
      <c r="I2834" s="1" t="s">
        <v>104</v>
      </c>
      <c r="K2834" s="4" t="s">
        <v>1279</v>
      </c>
      <c r="L2834" s="4" t="s">
        <v>1280</v>
      </c>
      <c r="M2834" s="1"/>
      <c r="O2834" s="54">
        <v>5</v>
      </c>
      <c r="T2834" s="59">
        <v>15</v>
      </c>
      <c r="U2834" s="1">
        <v>1</v>
      </c>
      <c r="V2834" s="4" t="s">
        <v>1281</v>
      </c>
      <c r="AL2834" s="59" t="s">
        <v>30</v>
      </c>
      <c r="AN2834" s="4" t="s">
        <v>30</v>
      </c>
      <c r="AQ2834" s="1"/>
    </row>
    <row r="2835" spans="1:43" ht="24">
      <c r="A2835" s="1" t="s">
        <v>914</v>
      </c>
      <c r="B2835" s="1" t="s">
        <v>1523</v>
      </c>
      <c r="C2835" s="1" t="s">
        <v>5711</v>
      </c>
      <c r="D2835" s="1">
        <v>127</v>
      </c>
      <c r="E2835" s="1">
        <v>2</v>
      </c>
      <c r="F2835" s="1" t="s">
        <v>12572</v>
      </c>
      <c r="G2835" s="1" t="s">
        <v>1524</v>
      </c>
      <c r="I2835" s="1" t="s">
        <v>94</v>
      </c>
      <c r="K2835" s="4" t="s">
        <v>1136</v>
      </c>
      <c r="L2835" s="4" t="s">
        <v>939</v>
      </c>
      <c r="M2835" s="1"/>
      <c r="N2835" s="53">
        <v>42</v>
      </c>
      <c r="O2835" s="54">
        <v>5</v>
      </c>
      <c r="Q2835" s="56">
        <v>9</v>
      </c>
      <c r="R2835" s="57">
        <v>5</v>
      </c>
      <c r="S2835" s="58">
        <v>21</v>
      </c>
      <c r="U2835" s="1">
        <v>5</v>
      </c>
      <c r="V2835" s="4" t="s">
        <v>1525</v>
      </c>
      <c r="W2835" s="4" t="s">
        <v>1526</v>
      </c>
      <c r="AL2835" s="59" t="s">
        <v>30</v>
      </c>
      <c r="AN2835" s="4" t="s">
        <v>30</v>
      </c>
      <c r="AQ2835" s="1"/>
    </row>
    <row r="2836" spans="1:43" ht="48">
      <c r="A2836" s="1" t="s">
        <v>914</v>
      </c>
      <c r="B2836" s="1" t="s">
        <v>1298</v>
      </c>
      <c r="C2836" s="1" t="s">
        <v>5711</v>
      </c>
      <c r="D2836" s="1">
        <v>128</v>
      </c>
      <c r="E2836" s="1">
        <v>1</v>
      </c>
      <c r="F2836" s="1" t="s">
        <v>12572</v>
      </c>
      <c r="G2836" s="1" t="s">
        <v>1299</v>
      </c>
      <c r="H2836" s="1" t="s">
        <v>26</v>
      </c>
      <c r="I2836" s="1" t="s">
        <v>88</v>
      </c>
      <c r="K2836" s="4" t="s">
        <v>1092</v>
      </c>
      <c r="L2836" s="4"/>
      <c r="M2836" s="1"/>
      <c r="V2836" s="4" t="s">
        <v>1300</v>
      </c>
      <c r="AL2836" s="59" t="s">
        <v>30</v>
      </c>
      <c r="AN2836" s="4" t="s">
        <v>30</v>
      </c>
      <c r="AQ2836" s="1"/>
    </row>
    <row r="2837" spans="1:43" ht="24">
      <c r="A2837" s="1" t="s">
        <v>914</v>
      </c>
      <c r="B2837" s="1" t="s">
        <v>1017</v>
      </c>
      <c r="C2837" s="1" t="s">
        <v>5711</v>
      </c>
      <c r="D2837" s="1">
        <v>129</v>
      </c>
      <c r="E2837" s="1">
        <v>1</v>
      </c>
      <c r="F2837" s="1" t="s">
        <v>12572</v>
      </c>
      <c r="G2837" s="1" t="s">
        <v>1018</v>
      </c>
      <c r="H2837" s="1" t="s">
        <v>26</v>
      </c>
      <c r="I2837" s="1" t="s">
        <v>94</v>
      </c>
      <c r="K2837" s="4" t="s">
        <v>1019</v>
      </c>
      <c r="L2837" s="4" t="s">
        <v>939</v>
      </c>
      <c r="M2837" s="1"/>
      <c r="N2837" s="53">
        <v>40</v>
      </c>
      <c r="O2837" s="54">
        <v>5</v>
      </c>
      <c r="Q2837" s="56">
        <v>10</v>
      </c>
      <c r="R2837" s="57">
        <v>4</v>
      </c>
      <c r="S2837" s="58">
        <v>25</v>
      </c>
      <c r="U2837" s="1">
        <v>6</v>
      </c>
      <c r="V2837" s="4" t="s">
        <v>1020</v>
      </c>
      <c r="AL2837" s="59" t="s">
        <v>30</v>
      </c>
      <c r="AN2837" s="4" t="s">
        <v>30</v>
      </c>
      <c r="AQ2837" s="1"/>
    </row>
    <row r="2838" spans="1:43" ht="24">
      <c r="A2838" s="1" t="s">
        <v>914</v>
      </c>
      <c r="B2838" s="1" t="s">
        <v>1391</v>
      </c>
      <c r="C2838" s="1" t="s">
        <v>5711</v>
      </c>
      <c r="D2838" s="1">
        <v>130</v>
      </c>
      <c r="E2838" s="1">
        <v>3</v>
      </c>
      <c r="F2838" s="1" t="s">
        <v>12572</v>
      </c>
      <c r="G2838" s="1" t="s">
        <v>1392</v>
      </c>
      <c r="I2838" s="1" t="s">
        <v>94</v>
      </c>
      <c r="K2838" s="4" t="s">
        <v>287</v>
      </c>
      <c r="L2838" s="4" t="s">
        <v>939</v>
      </c>
      <c r="M2838" s="1"/>
      <c r="N2838" s="53">
        <v>30</v>
      </c>
      <c r="O2838" s="54">
        <v>2</v>
      </c>
      <c r="Q2838" s="56">
        <v>6</v>
      </c>
      <c r="R2838" s="57">
        <v>3</v>
      </c>
      <c r="S2838" s="58">
        <v>9</v>
      </c>
      <c r="V2838" s="4" t="s">
        <v>1393</v>
      </c>
      <c r="W2838" s="4" t="s">
        <v>1394</v>
      </c>
      <c r="AL2838" s="59" t="s">
        <v>30</v>
      </c>
      <c r="AN2838" s="4" t="s">
        <v>30</v>
      </c>
      <c r="AQ2838" s="1"/>
    </row>
    <row r="2839" spans="1:43" ht="24">
      <c r="A2839" s="1" t="s">
        <v>914</v>
      </c>
      <c r="B2839" s="1" t="s">
        <v>936</v>
      </c>
      <c r="C2839" s="1" t="s">
        <v>5711</v>
      </c>
      <c r="D2839" s="1">
        <v>131</v>
      </c>
      <c r="E2839" s="1">
        <v>2</v>
      </c>
      <c r="F2839" s="1" t="s">
        <v>12572</v>
      </c>
      <c r="G2839" s="1" t="s">
        <v>937</v>
      </c>
      <c r="I2839" s="1" t="s">
        <v>94</v>
      </c>
      <c r="K2839" s="4" t="s">
        <v>938</v>
      </c>
      <c r="L2839" s="4" t="s">
        <v>939</v>
      </c>
      <c r="M2839" s="1"/>
      <c r="N2839" s="53">
        <v>28</v>
      </c>
      <c r="O2839" s="54">
        <v>3</v>
      </c>
      <c r="Q2839" s="56">
        <v>5</v>
      </c>
      <c r="R2839" s="57">
        <v>2</v>
      </c>
      <c r="S2839" s="58">
        <v>6</v>
      </c>
      <c r="V2839" s="4" t="s">
        <v>940</v>
      </c>
      <c r="AL2839" s="59" t="s">
        <v>30</v>
      </c>
      <c r="AN2839" s="4" t="s">
        <v>30</v>
      </c>
      <c r="AQ2839" s="1"/>
    </row>
    <row r="2840" spans="1:43" ht="24">
      <c r="A2840" s="1" t="s">
        <v>914</v>
      </c>
      <c r="B2840" s="1" t="s">
        <v>1437</v>
      </c>
      <c r="C2840" s="1" t="s">
        <v>5711</v>
      </c>
      <c r="D2840" s="1">
        <v>132</v>
      </c>
      <c r="E2840" s="1">
        <v>3</v>
      </c>
      <c r="F2840" s="1" t="s">
        <v>12572</v>
      </c>
      <c r="G2840" s="1" t="s">
        <v>1438</v>
      </c>
      <c r="I2840" s="1" t="s">
        <v>94</v>
      </c>
      <c r="K2840" s="4" t="s">
        <v>938</v>
      </c>
      <c r="L2840" s="4" t="s">
        <v>1439</v>
      </c>
      <c r="M2840" s="1"/>
      <c r="N2840" s="53">
        <v>25</v>
      </c>
      <c r="O2840" s="54">
        <v>2</v>
      </c>
      <c r="Q2840" s="56">
        <v>4</v>
      </c>
      <c r="R2840" s="57">
        <v>1</v>
      </c>
      <c r="S2840" s="58">
        <v>5</v>
      </c>
      <c r="V2840" s="4" t="s">
        <v>1440</v>
      </c>
      <c r="W2840" s="4" t="s">
        <v>1441</v>
      </c>
      <c r="AL2840" s="59" t="s">
        <v>30</v>
      </c>
      <c r="AN2840" s="4" t="s">
        <v>30</v>
      </c>
      <c r="AQ2840" s="1"/>
    </row>
    <row r="2841" spans="1:43" ht="36">
      <c r="A2841" s="1" t="s">
        <v>914</v>
      </c>
      <c r="B2841" s="1" t="s">
        <v>1357</v>
      </c>
      <c r="C2841" s="1" t="s">
        <v>5711</v>
      </c>
      <c r="D2841" s="1">
        <v>133</v>
      </c>
      <c r="E2841" s="1">
        <v>2</v>
      </c>
      <c r="F2841" s="1" t="s">
        <v>12572</v>
      </c>
      <c r="G2841" s="1" t="s">
        <v>1358</v>
      </c>
      <c r="I2841" s="1" t="s">
        <v>94</v>
      </c>
      <c r="K2841" s="4" t="s">
        <v>1019</v>
      </c>
      <c r="L2841" s="4" t="s">
        <v>939</v>
      </c>
      <c r="M2841" s="1"/>
      <c r="N2841" s="53">
        <v>37</v>
      </c>
      <c r="O2841" s="54">
        <v>4</v>
      </c>
      <c r="Q2841" s="56">
        <v>7</v>
      </c>
      <c r="R2841" s="57">
        <v>3</v>
      </c>
      <c r="S2841" s="58">
        <v>22</v>
      </c>
      <c r="U2841" s="1">
        <v>5</v>
      </c>
      <c r="V2841" s="4" t="s">
        <v>1359</v>
      </c>
      <c r="W2841" s="4" t="s">
        <v>1360</v>
      </c>
      <c r="AL2841" s="59" t="s">
        <v>30</v>
      </c>
      <c r="AN2841" s="4" t="s">
        <v>30</v>
      </c>
      <c r="AQ2841" s="1"/>
    </row>
    <row r="2842" spans="1:43" ht="24">
      <c r="A2842" s="1" t="s">
        <v>914</v>
      </c>
      <c r="B2842" s="1" t="s">
        <v>1134</v>
      </c>
      <c r="C2842" s="1" t="s">
        <v>5711</v>
      </c>
      <c r="D2842" s="1">
        <v>134</v>
      </c>
      <c r="E2842" s="1">
        <v>2</v>
      </c>
      <c r="F2842" s="1" t="s">
        <v>12572</v>
      </c>
      <c r="G2842" s="1" t="s">
        <v>1135</v>
      </c>
      <c r="I2842" s="1" t="s">
        <v>94</v>
      </c>
      <c r="K2842" s="4" t="s">
        <v>1136</v>
      </c>
      <c r="L2842" s="4" t="s">
        <v>939</v>
      </c>
      <c r="M2842" s="1"/>
      <c r="N2842" s="53">
        <v>40</v>
      </c>
      <c r="O2842" s="54">
        <v>5</v>
      </c>
      <c r="Q2842" s="56">
        <v>8</v>
      </c>
      <c r="R2842" s="57">
        <v>5</v>
      </c>
      <c r="S2842" s="58">
        <v>20</v>
      </c>
      <c r="U2842" s="1">
        <v>5</v>
      </c>
      <c r="V2842" s="4" t="s">
        <v>1137</v>
      </c>
      <c r="AL2842" s="59" t="s">
        <v>30</v>
      </c>
      <c r="AN2842" s="4" t="s">
        <v>30</v>
      </c>
      <c r="AQ2842" s="1"/>
    </row>
    <row r="2843" spans="1:43" ht="48">
      <c r="A2843" s="1" t="s">
        <v>914</v>
      </c>
      <c r="B2843" s="1" t="s">
        <v>1387</v>
      </c>
      <c r="C2843" s="1" t="s">
        <v>5711</v>
      </c>
      <c r="D2843" s="1">
        <v>135</v>
      </c>
      <c r="E2843" s="1">
        <v>1</v>
      </c>
      <c r="F2843" s="1" t="s">
        <v>12572</v>
      </c>
      <c r="G2843" s="1" t="s">
        <v>1388</v>
      </c>
      <c r="H2843" s="1" t="s">
        <v>26</v>
      </c>
      <c r="I2843" s="1" t="s">
        <v>94</v>
      </c>
      <c r="K2843" s="4" t="s">
        <v>926</v>
      </c>
      <c r="L2843" s="4" t="s">
        <v>1389</v>
      </c>
      <c r="M2843" s="1"/>
      <c r="N2843" s="53">
        <v>35</v>
      </c>
      <c r="O2843" s="54">
        <v>5</v>
      </c>
      <c r="Q2843" s="56">
        <v>7</v>
      </c>
      <c r="R2843" s="57">
        <v>4</v>
      </c>
      <c r="S2843" s="58">
        <v>15</v>
      </c>
      <c r="V2843" s="4" t="s">
        <v>1390</v>
      </c>
      <c r="AL2843" s="59" t="s">
        <v>30</v>
      </c>
      <c r="AN2843" s="4" t="s">
        <v>30</v>
      </c>
      <c r="AQ2843" s="1"/>
    </row>
    <row r="2844" spans="1:43" ht="36">
      <c r="A2844" s="1" t="s">
        <v>914</v>
      </c>
      <c r="B2844" s="1" t="s">
        <v>929</v>
      </c>
      <c r="C2844" s="1" t="s">
        <v>5711</v>
      </c>
      <c r="D2844" s="1">
        <v>136</v>
      </c>
      <c r="E2844" s="1">
        <v>2</v>
      </c>
      <c r="F2844" s="1" t="s">
        <v>12572</v>
      </c>
      <c r="G2844" s="1" t="s">
        <v>930</v>
      </c>
      <c r="I2844" s="1" t="s">
        <v>82</v>
      </c>
      <c r="K2844" s="4"/>
      <c r="L2844" s="4"/>
      <c r="M2844" s="1"/>
      <c r="V2844" s="4" t="s">
        <v>931</v>
      </c>
      <c r="W2844" s="4" t="s">
        <v>932</v>
      </c>
      <c r="AL2844" s="59" t="s">
        <v>30</v>
      </c>
      <c r="AN2844" s="4" t="s">
        <v>30</v>
      </c>
      <c r="AQ2844" s="1"/>
    </row>
    <row r="2845" spans="1:43" ht="36">
      <c r="A2845" s="1" t="s">
        <v>914</v>
      </c>
      <c r="B2845" s="1" t="s">
        <v>1104</v>
      </c>
      <c r="C2845" s="1" t="s">
        <v>5711</v>
      </c>
      <c r="D2845" s="1">
        <v>137</v>
      </c>
      <c r="E2845" s="1">
        <v>2</v>
      </c>
      <c r="F2845" s="1" t="s">
        <v>12572</v>
      </c>
      <c r="G2845" s="1" t="s">
        <v>1105</v>
      </c>
      <c r="I2845" s="1" t="s">
        <v>104</v>
      </c>
      <c r="K2845" s="4" t="s">
        <v>1106</v>
      </c>
      <c r="L2845" s="4"/>
      <c r="M2845" s="1"/>
      <c r="O2845" s="54">
        <v>3</v>
      </c>
      <c r="T2845" s="59">
        <v>4</v>
      </c>
      <c r="V2845" s="4" t="s">
        <v>1107</v>
      </c>
      <c r="AL2845" s="59" t="s">
        <v>30</v>
      </c>
      <c r="AN2845" s="4" t="s">
        <v>30</v>
      </c>
      <c r="AQ2845" s="1"/>
    </row>
    <row r="2846" spans="1:43" ht="36">
      <c r="A2846" s="1" t="s">
        <v>914</v>
      </c>
      <c r="B2846" s="1" t="s">
        <v>1494</v>
      </c>
      <c r="C2846" s="1" t="s">
        <v>5711</v>
      </c>
      <c r="D2846" s="1">
        <v>138</v>
      </c>
      <c r="E2846" s="1">
        <v>3</v>
      </c>
      <c r="F2846" s="1" t="s">
        <v>12572</v>
      </c>
      <c r="G2846" s="1" t="s">
        <v>1495</v>
      </c>
      <c r="I2846" s="1" t="s">
        <v>104</v>
      </c>
      <c r="K2846" s="4" t="s">
        <v>1106</v>
      </c>
      <c r="L2846" s="4"/>
      <c r="M2846" s="1"/>
      <c r="O2846" s="54">
        <v>2</v>
      </c>
      <c r="T2846" s="59">
        <v>6</v>
      </c>
      <c r="V2846" s="4" t="s">
        <v>1496</v>
      </c>
      <c r="W2846" s="4" t="s">
        <v>1497</v>
      </c>
      <c r="AL2846" s="59" t="s">
        <v>30</v>
      </c>
      <c r="AN2846" s="4" t="s">
        <v>30</v>
      </c>
      <c r="AQ2846" s="1"/>
    </row>
    <row r="2847" spans="1:43" ht="96">
      <c r="A2847" s="1" t="s">
        <v>914</v>
      </c>
      <c r="B2847" s="1" t="s">
        <v>941</v>
      </c>
      <c r="C2847" s="1" t="s">
        <v>5711</v>
      </c>
      <c r="D2847" s="1">
        <v>139</v>
      </c>
      <c r="E2847" s="1">
        <v>1</v>
      </c>
      <c r="F2847" s="1" t="s">
        <v>12572</v>
      </c>
      <c r="G2847" s="1" t="s">
        <v>942</v>
      </c>
      <c r="I2847" s="1" t="s">
        <v>88</v>
      </c>
      <c r="K2847" s="4" t="s">
        <v>196</v>
      </c>
      <c r="L2847" s="4" t="s">
        <v>943</v>
      </c>
      <c r="M2847" s="1"/>
      <c r="V2847" s="4" t="s">
        <v>944</v>
      </c>
      <c r="AL2847" s="59" t="s">
        <v>30</v>
      </c>
      <c r="AN2847" s="4" t="s">
        <v>30</v>
      </c>
      <c r="AQ2847" s="1"/>
    </row>
    <row r="2848" spans="1:43" ht="36">
      <c r="A2848" s="1" t="s">
        <v>914</v>
      </c>
      <c r="B2848" s="1" t="s">
        <v>1580</v>
      </c>
      <c r="C2848" s="1" t="s">
        <v>5711</v>
      </c>
      <c r="D2848" s="1">
        <v>140</v>
      </c>
      <c r="E2848" s="1">
        <v>2</v>
      </c>
      <c r="F2848" s="1" t="s">
        <v>12572</v>
      </c>
      <c r="G2848" s="1" t="s">
        <v>1581</v>
      </c>
      <c r="I2848" s="1" t="s">
        <v>104</v>
      </c>
      <c r="K2848" s="4" t="s">
        <v>1106</v>
      </c>
      <c r="L2848" s="4"/>
      <c r="M2848" s="1"/>
      <c r="O2848" s="54">
        <v>4</v>
      </c>
      <c r="T2848" s="59">
        <v>3</v>
      </c>
      <c r="V2848" s="4" t="s">
        <v>1582</v>
      </c>
      <c r="W2848" s="4" t="s">
        <v>1583</v>
      </c>
      <c r="AL2848" s="59" t="s">
        <v>30</v>
      </c>
      <c r="AN2848" s="4" t="s">
        <v>30</v>
      </c>
      <c r="AQ2848" s="1"/>
    </row>
    <row r="2849" spans="1:43" ht="24">
      <c r="A2849" s="1" t="s">
        <v>914</v>
      </c>
      <c r="B2849" s="1" t="s">
        <v>1584</v>
      </c>
      <c r="C2849" s="1" t="s">
        <v>5711</v>
      </c>
      <c r="D2849" s="1">
        <v>141</v>
      </c>
      <c r="E2849" s="1">
        <v>2</v>
      </c>
      <c r="F2849" s="1" t="s">
        <v>12572</v>
      </c>
      <c r="G2849" s="1" t="s">
        <v>1585</v>
      </c>
      <c r="I2849" s="1" t="s">
        <v>104</v>
      </c>
      <c r="K2849" s="4" t="s">
        <v>1586</v>
      </c>
      <c r="L2849" s="4"/>
      <c r="M2849" s="1"/>
      <c r="O2849" s="54">
        <v>1</v>
      </c>
      <c r="T2849" s="59">
        <v>8</v>
      </c>
      <c r="V2849" s="4" t="s">
        <v>1587</v>
      </c>
      <c r="AL2849" s="59" t="s">
        <v>30</v>
      </c>
      <c r="AN2849" s="4" t="s">
        <v>30</v>
      </c>
      <c r="AQ2849" s="1"/>
    </row>
    <row r="2850" spans="1:43" ht="96">
      <c r="A2850" s="1" t="s">
        <v>914</v>
      </c>
      <c r="B2850" s="1" t="s">
        <v>1452</v>
      </c>
      <c r="C2850" s="1" t="s">
        <v>5711</v>
      </c>
      <c r="D2850" s="1">
        <v>142</v>
      </c>
      <c r="E2850" s="1">
        <v>1</v>
      </c>
      <c r="F2850" s="1" t="s">
        <v>12572</v>
      </c>
      <c r="G2850" s="1" t="s">
        <v>1453</v>
      </c>
      <c r="H2850" s="1" t="s">
        <v>26</v>
      </c>
      <c r="I2850" s="1" t="s">
        <v>104</v>
      </c>
      <c r="K2850" s="4" t="s">
        <v>1279</v>
      </c>
      <c r="L2850" s="4"/>
      <c r="M2850" s="1"/>
      <c r="O2850" s="54">
        <v>1</v>
      </c>
      <c r="T2850" s="59">
        <v>20</v>
      </c>
      <c r="U2850" s="1">
        <v>1</v>
      </c>
      <c r="V2850" s="4" t="s">
        <v>1454</v>
      </c>
      <c r="AL2850" s="59" t="s">
        <v>30</v>
      </c>
      <c r="AN2850" s="4" t="s">
        <v>30</v>
      </c>
      <c r="AQ2850" s="1"/>
    </row>
    <row r="2851" spans="1:43" ht="84">
      <c r="A2851" s="1" t="s">
        <v>914</v>
      </c>
      <c r="B2851" s="1" t="s">
        <v>1498</v>
      </c>
      <c r="C2851" s="1" t="s">
        <v>5711</v>
      </c>
      <c r="D2851" s="1">
        <v>143</v>
      </c>
      <c r="E2851" s="1">
        <v>1</v>
      </c>
      <c r="F2851" s="1" t="s">
        <v>12572</v>
      </c>
      <c r="G2851" s="1" t="s">
        <v>1499</v>
      </c>
      <c r="H2851" s="1" t="s">
        <v>26</v>
      </c>
      <c r="I2851" s="1" t="s">
        <v>104</v>
      </c>
      <c r="K2851" s="4" t="s">
        <v>1279</v>
      </c>
      <c r="L2851" s="4"/>
      <c r="M2851" s="1"/>
      <c r="O2851" s="54">
        <v>10</v>
      </c>
      <c r="T2851" s="59">
        <v>10</v>
      </c>
      <c r="U2851" s="1">
        <v>1</v>
      </c>
      <c r="V2851" s="4" t="s">
        <v>1500</v>
      </c>
      <c r="AL2851" s="59" t="s">
        <v>30</v>
      </c>
      <c r="AN2851" s="4" t="s">
        <v>30</v>
      </c>
      <c r="AQ2851" s="1"/>
    </row>
    <row r="2852" spans="1:43" ht="72">
      <c r="A2852" s="1" t="s">
        <v>914</v>
      </c>
      <c r="B2852" s="1" t="s">
        <v>1304</v>
      </c>
      <c r="C2852" s="1" t="s">
        <v>5711</v>
      </c>
      <c r="D2852" s="1">
        <v>144</v>
      </c>
      <c r="E2852" s="1">
        <v>1</v>
      </c>
      <c r="F2852" s="1" t="s">
        <v>12572</v>
      </c>
      <c r="G2852" s="1" t="s">
        <v>1305</v>
      </c>
      <c r="I2852" s="1" t="s">
        <v>104</v>
      </c>
      <c r="K2852" s="4" t="s">
        <v>1306</v>
      </c>
      <c r="L2852" s="4"/>
      <c r="M2852" s="1"/>
      <c r="O2852" s="54">
        <v>2</v>
      </c>
      <c r="T2852" s="59">
        <v>4</v>
      </c>
      <c r="V2852" s="4" t="s">
        <v>1307</v>
      </c>
      <c r="AL2852" s="59" t="s">
        <v>30</v>
      </c>
      <c r="AN2852" s="4" t="s">
        <v>30</v>
      </c>
      <c r="AQ2852" s="1"/>
    </row>
    <row r="2853" spans="1:43" ht="72">
      <c r="A2853" s="1" t="s">
        <v>914</v>
      </c>
      <c r="B2853" s="1" t="s">
        <v>1217</v>
      </c>
      <c r="C2853" s="1" t="s">
        <v>5711</v>
      </c>
      <c r="D2853" s="1">
        <v>145</v>
      </c>
      <c r="E2853" s="1">
        <v>2</v>
      </c>
      <c r="F2853" s="1" t="s">
        <v>12572</v>
      </c>
      <c r="G2853" s="1" t="s">
        <v>1218</v>
      </c>
      <c r="I2853" s="1" t="s">
        <v>104</v>
      </c>
      <c r="K2853" s="4" t="s">
        <v>1219</v>
      </c>
      <c r="L2853" s="4"/>
      <c r="M2853" s="1"/>
      <c r="O2853" s="54">
        <v>3</v>
      </c>
      <c r="T2853" s="59">
        <v>3</v>
      </c>
      <c r="V2853" s="4" t="s">
        <v>1220</v>
      </c>
      <c r="W2853" s="4" t="s">
        <v>1044</v>
      </c>
      <c r="AL2853" s="59" t="s">
        <v>30</v>
      </c>
      <c r="AN2853" s="4" t="s">
        <v>30</v>
      </c>
      <c r="AQ2853" s="1"/>
    </row>
    <row r="2854" spans="1:43" ht="60">
      <c r="A2854" s="1" t="s">
        <v>914</v>
      </c>
      <c r="B2854" s="1" t="s">
        <v>1040</v>
      </c>
      <c r="C2854" s="1" t="s">
        <v>5711</v>
      </c>
      <c r="D2854" s="1">
        <v>146</v>
      </c>
      <c r="E2854" s="1">
        <v>1</v>
      </c>
      <c r="F2854" s="1" t="s">
        <v>12572</v>
      </c>
      <c r="G2854" s="1" t="s">
        <v>1041</v>
      </c>
      <c r="H2854" s="1" t="s">
        <v>26</v>
      </c>
      <c r="I2854" s="1" t="s">
        <v>104</v>
      </c>
      <c r="K2854" s="4" t="s">
        <v>1042</v>
      </c>
      <c r="L2854" s="4"/>
      <c r="M2854" s="1"/>
      <c r="O2854" s="54">
        <v>5</v>
      </c>
      <c r="T2854" s="59">
        <v>7</v>
      </c>
      <c r="U2854" s="1">
        <v>2</v>
      </c>
      <c r="V2854" s="4" t="s">
        <v>1043</v>
      </c>
      <c r="W2854" s="4" t="s">
        <v>1044</v>
      </c>
      <c r="AL2854" s="59" t="s">
        <v>30</v>
      </c>
      <c r="AN2854" s="4" t="s">
        <v>30</v>
      </c>
      <c r="AQ2854" s="1"/>
    </row>
    <row r="2855" spans="1:43" ht="36">
      <c r="A2855" s="1" t="s">
        <v>914</v>
      </c>
      <c r="B2855" s="1" t="s">
        <v>1235</v>
      </c>
      <c r="C2855" s="1" t="s">
        <v>5711</v>
      </c>
      <c r="D2855" s="1">
        <v>147</v>
      </c>
      <c r="E2855" s="1">
        <v>3</v>
      </c>
      <c r="F2855" s="1" t="s">
        <v>12572</v>
      </c>
      <c r="G2855" s="1" t="s">
        <v>1236</v>
      </c>
      <c r="I2855" s="1" t="s">
        <v>82</v>
      </c>
      <c r="K2855" s="4" t="s">
        <v>1237</v>
      </c>
      <c r="L2855" s="4"/>
      <c r="M2855" s="1"/>
      <c r="V2855" s="4" t="s">
        <v>1238</v>
      </c>
      <c r="W2855" s="4" t="s">
        <v>1239</v>
      </c>
      <c r="AL2855" s="59" t="s">
        <v>30</v>
      </c>
      <c r="AN2855" s="4" t="s">
        <v>30</v>
      </c>
      <c r="AQ2855" s="1"/>
    </row>
    <row r="2856" spans="1:43" ht="48">
      <c r="A2856" s="1" t="s">
        <v>914</v>
      </c>
      <c r="B2856" s="1" t="s">
        <v>945</v>
      </c>
      <c r="C2856" s="1" t="s">
        <v>5711</v>
      </c>
      <c r="D2856" s="1">
        <v>148</v>
      </c>
      <c r="E2856" s="1">
        <v>2</v>
      </c>
      <c r="F2856" s="1" t="s">
        <v>12572</v>
      </c>
      <c r="G2856" s="1" t="s">
        <v>946</v>
      </c>
      <c r="I2856" s="1" t="s">
        <v>82</v>
      </c>
      <c r="K2856" s="4" t="s">
        <v>261</v>
      </c>
      <c r="L2856" s="4"/>
      <c r="M2856" s="1"/>
      <c r="V2856" s="4" t="s">
        <v>947</v>
      </c>
      <c r="AL2856" s="59" t="s">
        <v>30</v>
      </c>
      <c r="AN2856" s="4" t="s">
        <v>30</v>
      </c>
      <c r="AQ2856" s="1"/>
    </row>
    <row r="2857" spans="1:43" ht="24">
      <c r="A2857" s="1" t="s">
        <v>914</v>
      </c>
      <c r="B2857" s="1" t="s">
        <v>933</v>
      </c>
      <c r="C2857" s="1" t="s">
        <v>5711</v>
      </c>
      <c r="D2857" s="1">
        <v>149</v>
      </c>
      <c r="E2857" s="1">
        <v>3</v>
      </c>
      <c r="F2857" s="1" t="s">
        <v>12572</v>
      </c>
      <c r="G2857" s="1" t="s">
        <v>934</v>
      </c>
      <c r="I2857" s="1" t="s">
        <v>82</v>
      </c>
      <c r="K2857" s="4"/>
      <c r="L2857" s="4" t="s">
        <v>685</v>
      </c>
      <c r="M2857" s="1"/>
      <c r="V2857" s="4" t="s">
        <v>935</v>
      </c>
      <c r="AL2857" s="59" t="s">
        <v>30</v>
      </c>
      <c r="AN2857" s="4" t="s">
        <v>30</v>
      </c>
      <c r="AQ2857" s="1"/>
    </row>
    <row r="2858" spans="1:43" ht="36">
      <c r="A2858" s="1" t="s">
        <v>914</v>
      </c>
      <c r="B2858" s="1" t="s">
        <v>960</v>
      </c>
      <c r="C2858" s="1" t="s">
        <v>5711</v>
      </c>
      <c r="D2858" s="1">
        <v>150</v>
      </c>
      <c r="E2858" s="1">
        <v>2</v>
      </c>
      <c r="F2858" s="1" t="s">
        <v>12572</v>
      </c>
      <c r="G2858" s="1" t="s">
        <v>961</v>
      </c>
      <c r="I2858" s="1" t="s">
        <v>82</v>
      </c>
      <c r="K2858" s="4" t="s">
        <v>261</v>
      </c>
      <c r="L2858" s="4"/>
      <c r="M2858" s="1"/>
      <c r="V2858" s="4" t="s">
        <v>962</v>
      </c>
      <c r="AL2858" s="59" t="s">
        <v>30</v>
      </c>
      <c r="AN2858" s="4" t="s">
        <v>30</v>
      </c>
      <c r="AQ2858" s="1"/>
    </row>
    <row r="2859" spans="1:43" ht="36">
      <c r="A2859" s="1" t="s">
        <v>914</v>
      </c>
      <c r="B2859" s="1" t="s">
        <v>1481</v>
      </c>
      <c r="C2859" s="1" t="s">
        <v>5711</v>
      </c>
      <c r="D2859" s="1">
        <v>151</v>
      </c>
      <c r="E2859" s="1">
        <v>3</v>
      </c>
      <c r="F2859" s="1" t="s">
        <v>12572</v>
      </c>
      <c r="G2859" s="1" t="s">
        <v>1482</v>
      </c>
      <c r="I2859" s="1" t="s">
        <v>82</v>
      </c>
      <c r="K2859" s="4" t="s">
        <v>1237</v>
      </c>
      <c r="L2859" s="4" t="s">
        <v>1227</v>
      </c>
      <c r="M2859" s="1"/>
      <c r="V2859" s="4" t="s">
        <v>1483</v>
      </c>
      <c r="AL2859" s="59" t="s">
        <v>30</v>
      </c>
      <c r="AN2859" s="4" t="s">
        <v>30</v>
      </c>
      <c r="AQ2859" s="1"/>
    </row>
    <row r="2860" spans="1:43" ht="48">
      <c r="A2860" s="1" t="s">
        <v>914</v>
      </c>
      <c r="B2860" s="1" t="s">
        <v>1245</v>
      </c>
      <c r="C2860" s="1" t="s">
        <v>5711</v>
      </c>
      <c r="D2860" s="1">
        <v>152</v>
      </c>
      <c r="E2860" s="1">
        <v>1</v>
      </c>
      <c r="F2860" s="1" t="s">
        <v>12572</v>
      </c>
      <c r="G2860" s="1" t="s">
        <v>1246</v>
      </c>
      <c r="I2860" s="1" t="s">
        <v>88</v>
      </c>
      <c r="K2860" s="4" t="s">
        <v>1247</v>
      </c>
      <c r="L2860" s="4"/>
      <c r="M2860" s="1"/>
      <c r="V2860" s="4" t="s">
        <v>1248</v>
      </c>
      <c r="AL2860" s="59" t="s">
        <v>30</v>
      </c>
      <c r="AN2860" s="4" t="s">
        <v>30</v>
      </c>
      <c r="AQ2860" s="1"/>
    </row>
    <row r="2861" spans="1:43" ht="48">
      <c r="A2861" s="1" t="s">
        <v>914</v>
      </c>
      <c r="B2861" s="1" t="s">
        <v>1484</v>
      </c>
      <c r="C2861" s="1" t="s">
        <v>5711</v>
      </c>
      <c r="D2861" s="1">
        <v>153</v>
      </c>
      <c r="E2861" s="1">
        <v>1</v>
      </c>
      <c r="F2861" s="1" t="s">
        <v>12572</v>
      </c>
      <c r="G2861" s="1" t="s">
        <v>1485</v>
      </c>
      <c r="I2861" s="1" t="s">
        <v>88</v>
      </c>
      <c r="K2861" s="4" t="s">
        <v>1486</v>
      </c>
      <c r="L2861" s="4"/>
      <c r="M2861" s="1"/>
      <c r="V2861" s="4" t="s">
        <v>1487</v>
      </c>
      <c r="AL2861" s="59" t="s">
        <v>30</v>
      </c>
      <c r="AN2861" s="4" t="s">
        <v>30</v>
      </c>
      <c r="AQ2861" s="1"/>
    </row>
    <row r="2862" spans="1:43" ht="24">
      <c r="A2862" s="1" t="s">
        <v>914</v>
      </c>
      <c r="B2862" s="1" t="s">
        <v>1532</v>
      </c>
      <c r="C2862" s="1" t="s">
        <v>5711</v>
      </c>
      <c r="D2862" s="1">
        <v>154</v>
      </c>
      <c r="F2862" s="1" t="s">
        <v>5308</v>
      </c>
      <c r="G2862" s="1" t="s">
        <v>1533</v>
      </c>
      <c r="I2862" s="1" t="s">
        <v>63</v>
      </c>
      <c r="J2862" s="1" t="s">
        <v>965</v>
      </c>
      <c r="K2862" s="4"/>
      <c r="L2862" s="4"/>
      <c r="M2862" s="1">
        <v>0</v>
      </c>
      <c r="V2862" s="4" t="s">
        <v>1534</v>
      </c>
      <c r="AL2862" s="59" t="s">
        <v>30</v>
      </c>
      <c r="AN2862" s="4" t="s">
        <v>30</v>
      </c>
      <c r="AQ2862" s="1"/>
    </row>
    <row r="2863" spans="1:43" ht="72">
      <c r="A2863" s="103" t="s">
        <v>914</v>
      </c>
      <c r="B2863" s="103" t="s">
        <v>1414</v>
      </c>
      <c r="C2863" s="103" t="s">
        <v>5711</v>
      </c>
      <c r="D2863" s="103">
        <v>155</v>
      </c>
      <c r="E2863" s="103">
        <v>3</v>
      </c>
      <c r="F2863" s="103" t="s">
        <v>12573</v>
      </c>
      <c r="G2863" s="103" t="s">
        <v>1415</v>
      </c>
      <c r="H2863" s="1" t="s">
        <v>26</v>
      </c>
      <c r="I2863" s="1" t="s">
        <v>94</v>
      </c>
      <c r="K2863" s="4" t="s">
        <v>926</v>
      </c>
      <c r="L2863" s="4" t="s">
        <v>927</v>
      </c>
      <c r="M2863" s="1"/>
      <c r="N2863" s="53">
        <v>50</v>
      </c>
      <c r="O2863" s="54">
        <v>5</v>
      </c>
      <c r="Q2863" s="56">
        <v>6</v>
      </c>
      <c r="R2863" s="57">
        <v>7</v>
      </c>
      <c r="S2863" s="58">
        <v>20</v>
      </c>
      <c r="V2863" s="4" t="s">
        <v>1416</v>
      </c>
      <c r="AL2863" s="59" t="s">
        <v>30</v>
      </c>
      <c r="AN2863" s="4" t="s">
        <v>30</v>
      </c>
      <c r="AQ2863" s="1"/>
    </row>
    <row r="2864" spans="1:43" ht="48">
      <c r="A2864" s="1" t="s">
        <v>914</v>
      </c>
      <c r="B2864" s="1" t="s">
        <v>1353</v>
      </c>
      <c r="C2864" s="1" t="s">
        <v>5711</v>
      </c>
      <c r="D2864" s="1">
        <v>156</v>
      </c>
      <c r="E2864" s="1">
        <v>2</v>
      </c>
      <c r="F2864" s="1" t="s">
        <v>12573</v>
      </c>
      <c r="G2864" s="1" t="s">
        <v>1354</v>
      </c>
      <c r="I2864" s="1" t="s">
        <v>104</v>
      </c>
      <c r="K2864" s="4" t="s">
        <v>1355</v>
      </c>
      <c r="L2864" s="4" t="s">
        <v>1173</v>
      </c>
      <c r="M2864" s="1"/>
      <c r="O2864" s="54">
        <v>4</v>
      </c>
      <c r="T2864" s="59">
        <v>2</v>
      </c>
      <c r="V2864" s="4" t="s">
        <v>1356</v>
      </c>
      <c r="AL2864" s="59" t="s">
        <v>30</v>
      </c>
      <c r="AN2864" s="4" t="s">
        <v>30</v>
      </c>
      <c r="AQ2864" s="1"/>
    </row>
    <row r="2865" spans="1:43">
      <c r="A2865" s="1" t="s">
        <v>914</v>
      </c>
      <c r="B2865" s="1" t="s">
        <v>1170</v>
      </c>
      <c r="C2865" s="1" t="s">
        <v>5711</v>
      </c>
      <c r="D2865" s="1">
        <v>157</v>
      </c>
      <c r="E2865" s="1">
        <v>1</v>
      </c>
      <c r="F2865" s="1" t="s">
        <v>12573</v>
      </c>
      <c r="G2865" s="1" t="s">
        <v>1171</v>
      </c>
      <c r="H2865" s="1" t="s">
        <v>26</v>
      </c>
      <c r="I2865" s="1" t="s">
        <v>104</v>
      </c>
      <c r="K2865" s="4" t="s">
        <v>1172</v>
      </c>
      <c r="L2865" s="4" t="s">
        <v>1173</v>
      </c>
      <c r="M2865" s="1"/>
      <c r="O2865" s="54">
        <v>3</v>
      </c>
      <c r="T2865" s="59">
        <v>4</v>
      </c>
      <c r="V2865" s="4" t="s">
        <v>1174</v>
      </c>
      <c r="AL2865" s="59" t="s">
        <v>30</v>
      </c>
      <c r="AN2865" s="4" t="s">
        <v>30</v>
      </c>
      <c r="AQ2865" s="1"/>
    </row>
    <row r="2866" spans="1:43" ht="36">
      <c r="A2866" s="1" t="s">
        <v>914</v>
      </c>
      <c r="B2866" s="1" t="s">
        <v>1372</v>
      </c>
      <c r="C2866" s="1" t="s">
        <v>5711</v>
      </c>
      <c r="D2866" s="1">
        <v>158</v>
      </c>
      <c r="E2866" s="1">
        <v>2</v>
      </c>
      <c r="F2866" s="1" t="s">
        <v>12573</v>
      </c>
      <c r="G2866" s="1" t="s">
        <v>1373</v>
      </c>
      <c r="I2866" s="1" t="s">
        <v>104</v>
      </c>
      <c r="K2866" s="4" t="s">
        <v>1374</v>
      </c>
      <c r="L2866" s="4" t="s">
        <v>1007</v>
      </c>
      <c r="M2866" s="1"/>
      <c r="O2866" s="54">
        <v>2</v>
      </c>
      <c r="T2866" s="59">
        <v>5</v>
      </c>
      <c r="V2866" s="4" t="s">
        <v>1375</v>
      </c>
      <c r="W2866" s="4" t="s">
        <v>1376</v>
      </c>
      <c r="AL2866" s="59" t="s">
        <v>30</v>
      </c>
      <c r="AN2866" s="4" t="s">
        <v>30</v>
      </c>
      <c r="AQ2866" s="1"/>
    </row>
    <row r="2867" spans="1:43" ht="24">
      <c r="A2867" s="1" t="s">
        <v>914</v>
      </c>
      <c r="B2867" s="1" t="s">
        <v>1572</v>
      </c>
      <c r="C2867" s="1" t="s">
        <v>5711</v>
      </c>
      <c r="D2867" s="1">
        <v>159</v>
      </c>
      <c r="E2867" s="1">
        <v>3</v>
      </c>
      <c r="F2867" s="1" t="s">
        <v>12573</v>
      </c>
      <c r="G2867" s="1" t="s">
        <v>1573</v>
      </c>
      <c r="I2867" s="1" t="s">
        <v>104</v>
      </c>
      <c r="K2867" s="4" t="s">
        <v>1537</v>
      </c>
      <c r="L2867" s="4" t="s">
        <v>1173</v>
      </c>
      <c r="M2867" s="1"/>
      <c r="O2867" s="54">
        <v>3</v>
      </c>
      <c r="T2867" s="59">
        <v>6</v>
      </c>
      <c r="V2867" s="4" t="s">
        <v>1574</v>
      </c>
      <c r="W2867" s="4" t="s">
        <v>1575</v>
      </c>
      <c r="AL2867" s="59" t="s">
        <v>30</v>
      </c>
      <c r="AN2867" s="4" t="s">
        <v>30</v>
      </c>
      <c r="AQ2867" s="1"/>
    </row>
    <row r="2868" spans="1:43" ht="48">
      <c r="A2868" s="1" t="s">
        <v>914</v>
      </c>
      <c r="B2868" s="1" t="s">
        <v>1030</v>
      </c>
      <c r="C2868" s="1" t="s">
        <v>5711</v>
      </c>
      <c r="D2868" s="1">
        <v>160</v>
      </c>
      <c r="E2868" s="1">
        <v>3</v>
      </c>
      <c r="F2868" s="1" t="s">
        <v>12573</v>
      </c>
      <c r="G2868" s="1" t="s">
        <v>1031</v>
      </c>
      <c r="I2868" s="1" t="s">
        <v>104</v>
      </c>
      <c r="K2868" s="4" t="s">
        <v>105</v>
      </c>
      <c r="L2868" s="4" t="s">
        <v>1007</v>
      </c>
      <c r="M2868" s="1"/>
      <c r="O2868" s="54">
        <v>2</v>
      </c>
      <c r="T2868" s="59">
        <v>3</v>
      </c>
      <c r="V2868" s="4" t="s">
        <v>1032</v>
      </c>
      <c r="W2868" s="4" t="s">
        <v>1033</v>
      </c>
      <c r="AL2868" s="59" t="s">
        <v>30</v>
      </c>
      <c r="AN2868" s="4" t="s">
        <v>30</v>
      </c>
      <c r="AQ2868" s="1"/>
    </row>
    <row r="2869" spans="1:43" ht="48">
      <c r="A2869" s="1" t="s">
        <v>914</v>
      </c>
      <c r="B2869" s="1" t="s">
        <v>1004</v>
      </c>
      <c r="C2869" s="1" t="s">
        <v>5711</v>
      </c>
      <c r="D2869" s="1">
        <v>161</v>
      </c>
      <c r="E2869" s="1">
        <v>2</v>
      </c>
      <c r="F2869" s="1" t="s">
        <v>12573</v>
      </c>
      <c r="G2869" s="1" t="s">
        <v>1005</v>
      </c>
      <c r="I2869" s="1" t="s">
        <v>104</v>
      </c>
      <c r="K2869" s="4" t="s">
        <v>1006</v>
      </c>
      <c r="L2869" s="4" t="s">
        <v>1007</v>
      </c>
      <c r="M2869" s="1"/>
      <c r="O2869" s="54">
        <v>2</v>
      </c>
      <c r="T2869" s="59">
        <v>5</v>
      </c>
      <c r="V2869" s="4" t="s">
        <v>1008</v>
      </c>
      <c r="AL2869" s="59" t="s">
        <v>30</v>
      </c>
      <c r="AN2869" s="4" t="s">
        <v>30</v>
      </c>
      <c r="AQ2869" s="1"/>
    </row>
    <row r="2870" spans="1:43" ht="60">
      <c r="A2870" s="1" t="s">
        <v>914</v>
      </c>
      <c r="B2870" s="1" t="s">
        <v>1051</v>
      </c>
      <c r="C2870" s="1" t="s">
        <v>5711</v>
      </c>
      <c r="D2870" s="1">
        <v>162</v>
      </c>
      <c r="E2870" s="1">
        <v>1</v>
      </c>
      <c r="F2870" s="1" t="s">
        <v>12573</v>
      </c>
      <c r="G2870" s="1" t="s">
        <v>1052</v>
      </c>
      <c r="H2870" s="1" t="s">
        <v>26</v>
      </c>
      <c r="I2870" s="1" t="s">
        <v>104</v>
      </c>
      <c r="K2870" s="4" t="s">
        <v>1053</v>
      </c>
      <c r="L2870" s="4" t="s">
        <v>1007</v>
      </c>
      <c r="M2870" s="1"/>
      <c r="O2870" s="54">
        <v>5</v>
      </c>
      <c r="T2870" s="59">
        <v>4</v>
      </c>
      <c r="V2870" s="4" t="s">
        <v>1054</v>
      </c>
      <c r="AL2870" s="59" t="s">
        <v>30</v>
      </c>
      <c r="AN2870" s="4" t="s">
        <v>30</v>
      </c>
      <c r="AQ2870" s="1"/>
    </row>
    <row r="2871" spans="1:43" ht="24">
      <c r="A2871" s="1" t="s">
        <v>914</v>
      </c>
      <c r="B2871" s="1" t="s">
        <v>1508</v>
      </c>
      <c r="C2871" s="1" t="s">
        <v>5711</v>
      </c>
      <c r="D2871" s="1">
        <v>163</v>
      </c>
      <c r="E2871" s="1">
        <v>1</v>
      </c>
      <c r="F2871" s="1" t="s">
        <v>12573</v>
      </c>
      <c r="G2871" s="1" t="s">
        <v>1509</v>
      </c>
      <c r="H2871" s="1" t="s">
        <v>26</v>
      </c>
      <c r="I2871" s="1" t="s">
        <v>104</v>
      </c>
      <c r="K2871" s="4" t="s">
        <v>950</v>
      </c>
      <c r="L2871" s="4"/>
      <c r="M2871" s="1"/>
      <c r="O2871" s="54">
        <v>4</v>
      </c>
      <c r="T2871" s="59">
        <v>10</v>
      </c>
      <c r="V2871" s="4" t="s">
        <v>1510</v>
      </c>
      <c r="AL2871" s="59" t="s">
        <v>30</v>
      </c>
      <c r="AN2871" s="4" t="s">
        <v>30</v>
      </c>
      <c r="AQ2871" s="1"/>
    </row>
    <row r="2872" spans="1:43" ht="72">
      <c r="A2872" s="1" t="s">
        <v>914</v>
      </c>
      <c r="B2872" s="1" t="s">
        <v>1527</v>
      </c>
      <c r="C2872" s="1" t="s">
        <v>5711</v>
      </c>
      <c r="D2872" s="1">
        <v>164</v>
      </c>
      <c r="E2872" s="1">
        <v>2</v>
      </c>
      <c r="F2872" s="1" t="s">
        <v>12573</v>
      </c>
      <c r="G2872" s="1" t="s">
        <v>1528</v>
      </c>
      <c r="H2872" s="1" t="s">
        <v>26</v>
      </c>
      <c r="I2872" s="1" t="s">
        <v>104</v>
      </c>
      <c r="K2872" s="4" t="s">
        <v>1529</v>
      </c>
      <c r="L2872" s="4" t="s">
        <v>1530</v>
      </c>
      <c r="M2872" s="1"/>
      <c r="O2872" s="54">
        <v>2</v>
      </c>
      <c r="T2872" s="59">
        <v>6</v>
      </c>
      <c r="V2872" s="4" t="s">
        <v>1531</v>
      </c>
      <c r="AL2872" s="59" t="s">
        <v>30</v>
      </c>
      <c r="AN2872" s="4" t="s">
        <v>30</v>
      </c>
      <c r="AQ2872" s="1"/>
    </row>
    <row r="2873" spans="1:43" ht="48">
      <c r="A2873" s="1" t="s">
        <v>914</v>
      </c>
      <c r="B2873" s="1" t="s">
        <v>1155</v>
      </c>
      <c r="C2873" s="1" t="s">
        <v>5711</v>
      </c>
      <c r="D2873" s="1">
        <v>165</v>
      </c>
      <c r="E2873" s="1">
        <v>3</v>
      </c>
      <c r="F2873" s="1" t="s">
        <v>12573</v>
      </c>
      <c r="G2873" s="1" t="s">
        <v>1156</v>
      </c>
      <c r="I2873" s="1" t="s">
        <v>82</v>
      </c>
      <c r="K2873" s="4" t="s">
        <v>1143</v>
      </c>
      <c r="L2873" s="4"/>
      <c r="M2873" s="1"/>
      <c r="V2873" s="4" t="s">
        <v>1157</v>
      </c>
      <c r="W2873" s="4" t="s">
        <v>1158</v>
      </c>
      <c r="AL2873" s="59" t="s">
        <v>30</v>
      </c>
      <c r="AN2873" s="4" t="s">
        <v>30</v>
      </c>
      <c r="AQ2873" s="1"/>
    </row>
    <row r="2874" spans="1:43" ht="24">
      <c r="A2874" s="1" t="s">
        <v>914</v>
      </c>
      <c r="B2874" s="1" t="s">
        <v>1192</v>
      </c>
      <c r="C2874" s="1" t="s">
        <v>5711</v>
      </c>
      <c r="D2874" s="1">
        <v>166</v>
      </c>
      <c r="E2874" s="1">
        <v>3</v>
      </c>
      <c r="F2874" s="1" t="s">
        <v>12573</v>
      </c>
      <c r="G2874" s="1" t="s">
        <v>1193</v>
      </c>
      <c r="I2874" s="1" t="s">
        <v>82</v>
      </c>
      <c r="K2874" s="4"/>
      <c r="L2874" s="4"/>
      <c r="M2874" s="1"/>
      <c r="V2874" s="4" t="s">
        <v>1194</v>
      </c>
      <c r="W2874" s="4" t="s">
        <v>1195</v>
      </c>
      <c r="AL2874" s="59" t="s">
        <v>30</v>
      </c>
      <c r="AN2874" s="4" t="s">
        <v>30</v>
      </c>
      <c r="AQ2874" s="1"/>
    </row>
    <row r="2875" spans="1:43" ht="24">
      <c r="A2875" s="1" t="s">
        <v>914</v>
      </c>
      <c r="B2875" s="1" t="s">
        <v>1341</v>
      </c>
      <c r="C2875" s="1" t="s">
        <v>5711</v>
      </c>
      <c r="D2875" s="1">
        <v>167</v>
      </c>
      <c r="E2875" s="1">
        <v>2</v>
      </c>
      <c r="F2875" s="1" t="s">
        <v>12573</v>
      </c>
      <c r="G2875" s="1" t="s">
        <v>1342</v>
      </c>
      <c r="I2875" s="1" t="s">
        <v>82</v>
      </c>
      <c r="K2875" s="4"/>
      <c r="L2875" s="4" t="s">
        <v>155</v>
      </c>
      <c r="M2875" s="1"/>
      <c r="V2875" s="4" t="s">
        <v>1343</v>
      </c>
      <c r="W2875" s="4" t="s">
        <v>1344</v>
      </c>
      <c r="AL2875" s="59" t="s">
        <v>30</v>
      </c>
      <c r="AN2875" s="4" t="s">
        <v>30</v>
      </c>
      <c r="AQ2875" s="1"/>
    </row>
    <row r="2876" spans="1:43" ht="60">
      <c r="A2876" s="1" t="s">
        <v>914</v>
      </c>
      <c r="B2876" s="1" t="s">
        <v>924</v>
      </c>
      <c r="C2876" s="1" t="s">
        <v>5711</v>
      </c>
      <c r="D2876" s="1">
        <v>168</v>
      </c>
      <c r="E2876" s="1">
        <v>3</v>
      </c>
      <c r="F2876" s="1" t="s">
        <v>12573</v>
      </c>
      <c r="G2876" s="1" t="s">
        <v>925</v>
      </c>
      <c r="H2876" s="1" t="s">
        <v>26</v>
      </c>
      <c r="I2876" s="1" t="s">
        <v>94</v>
      </c>
      <c r="K2876" s="4" t="s">
        <v>926</v>
      </c>
      <c r="L2876" s="4" t="s">
        <v>927</v>
      </c>
      <c r="M2876" s="1"/>
      <c r="N2876" s="53">
        <v>50</v>
      </c>
      <c r="O2876" s="54">
        <v>6</v>
      </c>
      <c r="Q2876" s="56">
        <v>5</v>
      </c>
      <c r="R2876" s="57">
        <v>8</v>
      </c>
      <c r="S2876" s="58">
        <v>20</v>
      </c>
      <c r="V2876" s="4" t="s">
        <v>928</v>
      </c>
      <c r="AL2876" s="59" t="s">
        <v>30</v>
      </c>
      <c r="AN2876" s="4" t="s">
        <v>30</v>
      </c>
      <c r="AQ2876" s="1"/>
    </row>
    <row r="2877" spans="1:43" ht="36">
      <c r="A2877" s="1" t="s">
        <v>914</v>
      </c>
      <c r="B2877" s="1" t="s">
        <v>976</v>
      </c>
      <c r="C2877" s="1" t="s">
        <v>5711</v>
      </c>
      <c r="D2877" s="1">
        <v>169</v>
      </c>
      <c r="E2877" s="1">
        <v>3</v>
      </c>
      <c r="F2877" s="1" t="s">
        <v>12573</v>
      </c>
      <c r="G2877" s="1" t="s">
        <v>977</v>
      </c>
      <c r="I2877" s="1" t="s">
        <v>82</v>
      </c>
      <c r="K2877" s="4"/>
      <c r="L2877" s="4"/>
      <c r="M2877" s="1"/>
      <c r="V2877" s="4" t="s">
        <v>978</v>
      </c>
      <c r="W2877" s="4" t="s">
        <v>979</v>
      </c>
      <c r="AL2877" s="59" t="s">
        <v>30</v>
      </c>
      <c r="AN2877" s="4" t="s">
        <v>30</v>
      </c>
      <c r="AQ2877" s="1"/>
    </row>
    <row r="2878" spans="1:43" ht="24">
      <c r="A2878" s="1" t="s">
        <v>914</v>
      </c>
      <c r="B2878" s="1" t="s">
        <v>1335</v>
      </c>
      <c r="C2878" s="1" t="s">
        <v>5711</v>
      </c>
      <c r="D2878" s="1">
        <v>170</v>
      </c>
      <c r="E2878" s="1">
        <v>3</v>
      </c>
      <c r="F2878" s="1" t="s">
        <v>12573</v>
      </c>
      <c r="G2878" s="1" t="s">
        <v>1336</v>
      </c>
      <c r="I2878" s="1" t="s">
        <v>82</v>
      </c>
      <c r="K2878" s="4"/>
      <c r="L2878" s="4"/>
      <c r="M2878" s="1"/>
      <c r="V2878" s="4" t="s">
        <v>1337</v>
      </c>
      <c r="AL2878" s="59" t="s">
        <v>30</v>
      </c>
      <c r="AN2878" s="4" t="s">
        <v>30</v>
      </c>
      <c r="AQ2878" s="1"/>
    </row>
    <row r="2879" spans="1:43" ht="36">
      <c r="A2879" s="1" t="s">
        <v>914</v>
      </c>
      <c r="B2879" s="1" t="s">
        <v>1459</v>
      </c>
      <c r="C2879" s="1" t="s">
        <v>5711</v>
      </c>
      <c r="D2879" s="1">
        <v>171</v>
      </c>
      <c r="E2879" s="1">
        <v>2</v>
      </c>
      <c r="F2879" s="1" t="s">
        <v>12573</v>
      </c>
      <c r="G2879" s="1" t="s">
        <v>1460</v>
      </c>
      <c r="I2879" s="1" t="s">
        <v>82</v>
      </c>
      <c r="K2879" s="4"/>
      <c r="L2879" s="4"/>
      <c r="M2879" s="1"/>
      <c r="V2879" s="4" t="s">
        <v>1461</v>
      </c>
      <c r="AL2879" s="59" t="s">
        <v>30</v>
      </c>
      <c r="AN2879" s="4" t="s">
        <v>30</v>
      </c>
      <c r="AQ2879" s="1"/>
    </row>
    <row r="2880" spans="1:43" ht="24">
      <c r="A2880" s="1" t="s">
        <v>914</v>
      </c>
      <c r="B2880" s="1" t="s">
        <v>1073</v>
      </c>
      <c r="C2880" s="1" t="s">
        <v>5711</v>
      </c>
      <c r="D2880" s="1">
        <v>172</v>
      </c>
      <c r="E2880" s="1">
        <v>3</v>
      </c>
      <c r="F2880" s="1" t="s">
        <v>12573</v>
      </c>
      <c r="G2880" s="1" t="s">
        <v>1074</v>
      </c>
      <c r="I2880" s="1" t="s">
        <v>82</v>
      </c>
      <c r="K2880" s="4"/>
      <c r="L2880" s="4"/>
      <c r="M2880" s="1"/>
      <c r="V2880" s="4" t="s">
        <v>1075</v>
      </c>
      <c r="AL2880" s="59" t="s">
        <v>30</v>
      </c>
      <c r="AN2880" s="4" t="s">
        <v>30</v>
      </c>
      <c r="AQ2880" s="1"/>
    </row>
    <row r="2881" spans="1:43" ht="24">
      <c r="A2881" s="1" t="s">
        <v>914</v>
      </c>
      <c r="B2881" s="1" t="s">
        <v>1535</v>
      </c>
      <c r="C2881" s="1" t="s">
        <v>5711</v>
      </c>
      <c r="D2881" s="1">
        <v>173</v>
      </c>
      <c r="E2881" s="1">
        <v>3</v>
      </c>
      <c r="F2881" s="1" t="s">
        <v>12573</v>
      </c>
      <c r="G2881" s="1" t="s">
        <v>1536</v>
      </c>
      <c r="I2881" s="1" t="s">
        <v>104</v>
      </c>
      <c r="K2881" s="4" t="s">
        <v>1537</v>
      </c>
      <c r="L2881" s="4" t="s">
        <v>1173</v>
      </c>
      <c r="M2881" s="1"/>
      <c r="O2881" s="54">
        <v>3</v>
      </c>
      <c r="T2881" s="59">
        <v>5</v>
      </c>
      <c r="V2881" s="4" t="s">
        <v>1538</v>
      </c>
      <c r="AL2881" s="59" t="s">
        <v>30</v>
      </c>
      <c r="AN2881" s="4" t="s">
        <v>30</v>
      </c>
      <c r="AQ2881" s="1"/>
    </row>
    <row r="2882" spans="1:43" ht="72">
      <c r="A2882" s="1" t="s">
        <v>914</v>
      </c>
      <c r="B2882" s="1" t="s">
        <v>1199</v>
      </c>
      <c r="C2882" s="1" t="s">
        <v>5711</v>
      </c>
      <c r="D2882" s="1">
        <v>174</v>
      </c>
      <c r="E2882" s="1">
        <v>3</v>
      </c>
      <c r="F2882" s="1" t="s">
        <v>12573</v>
      </c>
      <c r="G2882" s="1" t="s">
        <v>1200</v>
      </c>
      <c r="H2882" s="1" t="s">
        <v>26</v>
      </c>
      <c r="I2882" s="1" t="s">
        <v>94</v>
      </c>
      <c r="K2882" s="4" t="s">
        <v>926</v>
      </c>
      <c r="L2882" s="4" t="s">
        <v>927</v>
      </c>
      <c r="M2882" s="1"/>
      <c r="N2882" s="53">
        <v>50</v>
      </c>
      <c r="O2882" s="54">
        <v>4</v>
      </c>
      <c r="Q2882" s="56">
        <v>8</v>
      </c>
      <c r="R2882" s="57">
        <v>6</v>
      </c>
      <c r="S2882" s="58">
        <v>20</v>
      </c>
      <c r="V2882" s="4" t="s">
        <v>1201</v>
      </c>
      <c r="AL2882" s="59" t="s">
        <v>30</v>
      </c>
      <c r="AN2882" s="4" t="s">
        <v>30</v>
      </c>
      <c r="AQ2882" s="1"/>
    </row>
    <row r="2883" spans="1:43" ht="60">
      <c r="A2883" s="1" t="s">
        <v>914</v>
      </c>
      <c r="B2883" s="1" t="s">
        <v>986</v>
      </c>
      <c r="C2883" s="1" t="s">
        <v>5711</v>
      </c>
      <c r="D2883" s="1">
        <v>175</v>
      </c>
      <c r="E2883" s="1">
        <v>1</v>
      </c>
      <c r="F2883" s="1" t="s">
        <v>12573</v>
      </c>
      <c r="G2883" s="1" t="s">
        <v>987</v>
      </c>
      <c r="H2883" s="1" t="s">
        <v>26</v>
      </c>
      <c r="I2883" s="1" t="s">
        <v>94</v>
      </c>
      <c r="K2883" s="4" t="s">
        <v>926</v>
      </c>
      <c r="L2883" s="4" t="s">
        <v>988</v>
      </c>
      <c r="M2883" s="1"/>
      <c r="N2883" s="53">
        <v>1</v>
      </c>
      <c r="O2883" s="54">
        <v>6</v>
      </c>
      <c r="Q2883" s="56">
        <v>9</v>
      </c>
      <c r="R2883" s="57">
        <v>9</v>
      </c>
      <c r="S2883" s="58">
        <v>25</v>
      </c>
      <c r="V2883" s="4" t="s">
        <v>989</v>
      </c>
      <c r="AL2883" s="59" t="s">
        <v>30</v>
      </c>
      <c r="AN2883" s="4" t="s">
        <v>30</v>
      </c>
      <c r="AQ2883" s="1"/>
    </row>
    <row r="2884" spans="1:43" ht="48">
      <c r="A2884" s="1" t="s">
        <v>914</v>
      </c>
      <c r="B2884" s="1" t="s">
        <v>1462</v>
      </c>
      <c r="C2884" s="1" t="s">
        <v>5711</v>
      </c>
      <c r="D2884" s="1">
        <v>176</v>
      </c>
      <c r="E2884" s="1">
        <v>1</v>
      </c>
      <c r="F2884" s="1" t="s">
        <v>12573</v>
      </c>
      <c r="G2884" s="1" t="s">
        <v>1463</v>
      </c>
      <c r="H2884" s="1" t="s">
        <v>26</v>
      </c>
      <c r="I2884" s="1" t="s">
        <v>88</v>
      </c>
      <c r="K2884" s="4" t="s">
        <v>1450</v>
      </c>
      <c r="L2884" s="4"/>
      <c r="M2884" s="1"/>
      <c r="P2884" s="55">
        <v>2</v>
      </c>
      <c r="Q2884" s="56">
        <v>2</v>
      </c>
      <c r="R2884" s="57">
        <v>2</v>
      </c>
      <c r="S2884" s="58">
        <v>4</v>
      </c>
      <c r="V2884" s="4" t="s">
        <v>1464</v>
      </c>
      <c r="AL2884" s="59" t="s">
        <v>30</v>
      </c>
      <c r="AN2884" s="4" t="s">
        <v>30</v>
      </c>
      <c r="AQ2884" s="1"/>
    </row>
    <row r="2885" spans="1:43" ht="60">
      <c r="A2885" s="103" t="s">
        <v>914</v>
      </c>
      <c r="B2885" s="103" t="s">
        <v>1455</v>
      </c>
      <c r="C2885" s="103" t="s">
        <v>5711</v>
      </c>
      <c r="D2885" s="103">
        <v>177</v>
      </c>
      <c r="E2885" s="103">
        <v>1</v>
      </c>
      <c r="F2885" s="103" t="s">
        <v>12571</v>
      </c>
      <c r="G2885" s="103" t="s">
        <v>8180</v>
      </c>
      <c r="I2885" s="1" t="s">
        <v>125</v>
      </c>
      <c r="K2885" s="4"/>
      <c r="L2885" s="4"/>
      <c r="M2885" s="1">
        <v>1</v>
      </c>
      <c r="N2885" s="53" t="s">
        <v>9506</v>
      </c>
      <c r="V2885" s="4" t="s">
        <v>1456</v>
      </c>
      <c r="X2885" s="1" t="s">
        <v>1457</v>
      </c>
      <c r="Y2885" s="1" t="s">
        <v>8180</v>
      </c>
      <c r="AA2885" s="1" t="s">
        <v>125</v>
      </c>
      <c r="AE2885" s="1">
        <v>1</v>
      </c>
      <c r="AF2885" s="53" t="s">
        <v>9507</v>
      </c>
      <c r="AL2885" s="59">
        <v>20</v>
      </c>
      <c r="AN2885" s="4" t="s">
        <v>1458</v>
      </c>
      <c r="AQ2885" s="1"/>
    </row>
    <row r="2886" spans="1:43" ht="120">
      <c r="A2886" s="1" t="s">
        <v>914</v>
      </c>
      <c r="B2886" s="1" t="s">
        <v>1189</v>
      </c>
      <c r="C2886" s="1" t="s">
        <v>5711</v>
      </c>
      <c r="D2886" s="1">
        <v>178</v>
      </c>
      <c r="E2886" s="1">
        <v>1</v>
      </c>
      <c r="F2886" s="1" t="s">
        <v>12571</v>
      </c>
      <c r="G2886" s="1" t="s">
        <v>8181</v>
      </c>
      <c r="I2886" s="1" t="s">
        <v>125</v>
      </c>
      <c r="K2886" s="4"/>
      <c r="L2886" s="4"/>
      <c r="M2886" s="1">
        <v>2</v>
      </c>
      <c r="N2886" s="53" t="s">
        <v>9506</v>
      </c>
      <c r="V2886" s="4" t="s">
        <v>1190</v>
      </c>
      <c r="Y2886" s="1" t="s">
        <v>8181</v>
      </c>
      <c r="AA2886" s="1" t="s">
        <v>125</v>
      </c>
      <c r="AE2886" s="1">
        <v>2</v>
      </c>
      <c r="AF2886" s="53" t="s">
        <v>9507</v>
      </c>
      <c r="AL2886" s="59" t="s">
        <v>799</v>
      </c>
      <c r="AN2886" s="4" t="s">
        <v>1191</v>
      </c>
      <c r="AQ2886" s="1"/>
    </row>
    <row r="2887" spans="1:43" ht="96">
      <c r="A2887" s="1" t="s">
        <v>914</v>
      </c>
      <c r="B2887" s="1" t="s">
        <v>1083</v>
      </c>
      <c r="C2887" s="1" t="s">
        <v>5711</v>
      </c>
      <c r="D2887" s="1">
        <v>179</v>
      </c>
      <c r="E2887" s="1">
        <v>1</v>
      </c>
      <c r="F2887" s="1" t="s">
        <v>12571</v>
      </c>
      <c r="G2887" s="1" t="s">
        <v>8182</v>
      </c>
      <c r="I2887" s="1" t="s">
        <v>125</v>
      </c>
      <c r="K2887" s="4"/>
      <c r="L2887" s="4"/>
      <c r="M2887" s="1">
        <v>3</v>
      </c>
      <c r="N2887" s="53" t="s">
        <v>9506</v>
      </c>
      <c r="V2887" s="4" t="s">
        <v>1084</v>
      </c>
      <c r="Y2887" s="1" t="s">
        <v>8182</v>
      </c>
      <c r="AA2887" s="1" t="s">
        <v>125</v>
      </c>
      <c r="AE2887" s="1">
        <v>3</v>
      </c>
      <c r="AF2887" s="53" t="s">
        <v>9507</v>
      </c>
      <c r="AL2887" s="59" t="s">
        <v>799</v>
      </c>
      <c r="AN2887" s="4" t="s">
        <v>1085</v>
      </c>
      <c r="AQ2887" s="1"/>
    </row>
    <row r="2888" spans="1:43">
      <c r="A2888" s="1" t="s">
        <v>914</v>
      </c>
      <c r="B2888" s="1" t="s">
        <v>1567</v>
      </c>
      <c r="C2888" s="1" t="s">
        <v>5711</v>
      </c>
      <c r="D2888" s="1">
        <v>180</v>
      </c>
      <c r="E2888" s="1">
        <v>1</v>
      </c>
      <c r="F2888" s="1" t="s">
        <v>12571</v>
      </c>
      <c r="G2888" s="1" t="s">
        <v>1568</v>
      </c>
      <c r="I2888" s="1" t="s">
        <v>3462</v>
      </c>
      <c r="K2888" s="4"/>
      <c r="L2888" s="4"/>
      <c r="M2888" s="1"/>
      <c r="N2888" s="53" t="s">
        <v>9506</v>
      </c>
      <c r="T2888" s="59" t="s">
        <v>799</v>
      </c>
      <c r="Y2888" s="1" t="s">
        <v>1568</v>
      </c>
      <c r="AA2888" s="1" t="s">
        <v>3462</v>
      </c>
      <c r="AF2888" s="53" t="s">
        <v>9507</v>
      </c>
      <c r="AL2888" s="59" t="s">
        <v>30</v>
      </c>
      <c r="AN2888" s="4" t="s">
        <v>30</v>
      </c>
      <c r="AQ2888" s="1"/>
    </row>
    <row r="2889" spans="1:43" ht="72">
      <c r="A2889" s="1" t="s">
        <v>914</v>
      </c>
      <c r="B2889" s="1" t="s">
        <v>1163</v>
      </c>
      <c r="C2889" s="1" t="s">
        <v>5711</v>
      </c>
      <c r="D2889" s="1">
        <v>181</v>
      </c>
      <c r="E2889" s="1">
        <v>1</v>
      </c>
      <c r="F2889" s="1" t="s">
        <v>12572</v>
      </c>
      <c r="G2889" s="1" t="s">
        <v>8183</v>
      </c>
      <c r="I2889" s="1" t="s">
        <v>125</v>
      </c>
      <c r="K2889" s="4"/>
      <c r="L2889" s="4"/>
      <c r="M2889" s="1">
        <v>1</v>
      </c>
      <c r="N2889" s="53" t="s">
        <v>9506</v>
      </c>
      <c r="V2889" s="4" t="s">
        <v>1164</v>
      </c>
      <c r="X2889" s="1" t="s">
        <v>1165</v>
      </c>
      <c r="Y2889" s="1" t="s">
        <v>8183</v>
      </c>
      <c r="AA2889" s="1" t="s">
        <v>125</v>
      </c>
      <c r="AE2889" s="1">
        <v>1</v>
      </c>
      <c r="AF2889" s="53" t="s">
        <v>9507</v>
      </c>
      <c r="AL2889" s="59" t="s">
        <v>799</v>
      </c>
      <c r="AN2889" s="4" t="s">
        <v>1166</v>
      </c>
      <c r="AQ2889" s="1"/>
    </row>
    <row r="2890" spans="1:43" ht="72">
      <c r="A2890" s="1" t="s">
        <v>914</v>
      </c>
      <c r="B2890" s="1" t="s">
        <v>1145</v>
      </c>
      <c r="C2890" s="1" t="s">
        <v>5711</v>
      </c>
      <c r="D2890" s="1">
        <v>182</v>
      </c>
      <c r="E2890" s="1">
        <v>1</v>
      </c>
      <c r="F2890" s="1" t="s">
        <v>12572</v>
      </c>
      <c r="G2890" s="1" t="s">
        <v>8184</v>
      </c>
      <c r="I2890" s="1" t="s">
        <v>125</v>
      </c>
      <c r="K2890" s="4"/>
      <c r="L2890" s="4"/>
      <c r="M2890" s="1">
        <v>2</v>
      </c>
      <c r="N2890" s="53" t="s">
        <v>9506</v>
      </c>
      <c r="V2890" s="4" t="s">
        <v>1146</v>
      </c>
      <c r="Y2890" s="1" t="s">
        <v>8184</v>
      </c>
      <c r="AA2890" s="1" t="s">
        <v>125</v>
      </c>
      <c r="AE2890" s="1">
        <v>2</v>
      </c>
      <c r="AF2890" s="53" t="s">
        <v>9507</v>
      </c>
      <c r="AL2890" s="59" t="s">
        <v>799</v>
      </c>
      <c r="AN2890" s="4" t="s">
        <v>1147</v>
      </c>
      <c r="AQ2890" s="1"/>
    </row>
    <row r="2891" spans="1:43" ht="84">
      <c r="A2891" s="1" t="s">
        <v>914</v>
      </c>
      <c r="B2891" s="1" t="s">
        <v>1240</v>
      </c>
      <c r="C2891" s="1" t="s">
        <v>5711</v>
      </c>
      <c r="D2891" s="1">
        <v>183</v>
      </c>
      <c r="E2891" s="1">
        <v>1</v>
      </c>
      <c r="F2891" s="1" t="s">
        <v>12572</v>
      </c>
      <c r="G2891" s="1" t="s">
        <v>8185</v>
      </c>
      <c r="I2891" s="1" t="s">
        <v>125</v>
      </c>
      <c r="K2891" s="4"/>
      <c r="L2891" s="4"/>
      <c r="M2891" s="1">
        <v>3</v>
      </c>
      <c r="N2891" s="53" t="s">
        <v>9506</v>
      </c>
      <c r="Y2891" s="1" t="s">
        <v>8185</v>
      </c>
      <c r="AA2891" s="1" t="s">
        <v>125</v>
      </c>
      <c r="AE2891" s="1">
        <v>3</v>
      </c>
      <c r="AF2891" s="53" t="s">
        <v>9507</v>
      </c>
      <c r="AL2891" s="59" t="s">
        <v>799</v>
      </c>
      <c r="AN2891" s="4" t="s">
        <v>1241</v>
      </c>
      <c r="AQ2891" s="1"/>
    </row>
    <row r="2892" spans="1:43" ht="48">
      <c r="A2892" s="1" t="s">
        <v>914</v>
      </c>
      <c r="B2892" s="1" t="s">
        <v>1274</v>
      </c>
      <c r="C2892" s="1" t="s">
        <v>5711</v>
      </c>
      <c r="D2892" s="1">
        <v>184</v>
      </c>
      <c r="E2892" s="1">
        <v>1</v>
      </c>
      <c r="F2892" s="1" t="s">
        <v>12572</v>
      </c>
      <c r="G2892" s="1" t="s">
        <v>8186</v>
      </c>
      <c r="I2892" s="1" t="s">
        <v>125</v>
      </c>
      <c r="K2892" s="4"/>
      <c r="L2892" s="4"/>
      <c r="M2892" s="1">
        <v>4</v>
      </c>
      <c r="N2892" s="53" t="s">
        <v>9506</v>
      </c>
      <c r="V2892" s="4" t="s">
        <v>1275</v>
      </c>
      <c r="Y2892" s="1" t="s">
        <v>8186</v>
      </c>
      <c r="AA2892" s="1" t="s">
        <v>125</v>
      </c>
      <c r="AE2892" s="1">
        <v>4</v>
      </c>
      <c r="AF2892" s="53" t="s">
        <v>9507</v>
      </c>
      <c r="AL2892" s="59" t="s">
        <v>799</v>
      </c>
      <c r="AN2892" s="4" t="s">
        <v>1276</v>
      </c>
      <c r="AQ2892" s="1"/>
    </row>
    <row r="2893" spans="1:43">
      <c r="A2893" s="1" t="s">
        <v>914</v>
      </c>
      <c r="B2893" s="1" t="s">
        <v>984</v>
      </c>
      <c r="C2893" s="1" t="s">
        <v>5711</v>
      </c>
      <c r="D2893" s="1">
        <v>185</v>
      </c>
      <c r="E2893" s="1">
        <v>1</v>
      </c>
      <c r="F2893" s="1" t="s">
        <v>12572</v>
      </c>
      <c r="G2893" s="1" t="s">
        <v>985</v>
      </c>
      <c r="I2893" s="1" t="s">
        <v>3462</v>
      </c>
      <c r="K2893" s="4"/>
      <c r="L2893" s="4"/>
      <c r="M2893" s="1"/>
      <c r="N2893" s="53" t="s">
        <v>9506</v>
      </c>
      <c r="T2893" s="59" t="s">
        <v>799</v>
      </c>
      <c r="Y2893" s="1" t="s">
        <v>985</v>
      </c>
      <c r="AA2893" s="1" t="s">
        <v>3462</v>
      </c>
      <c r="AF2893" s="53" t="s">
        <v>9507</v>
      </c>
      <c r="AL2893" s="59" t="s">
        <v>30</v>
      </c>
      <c r="AN2893" s="4" t="s">
        <v>30</v>
      </c>
      <c r="AQ2893" s="1"/>
    </row>
    <row r="2894" spans="1:43" ht="108">
      <c r="A2894" s="1" t="s">
        <v>914</v>
      </c>
      <c r="B2894" s="1" t="s">
        <v>956</v>
      </c>
      <c r="C2894" s="1" t="s">
        <v>5711</v>
      </c>
      <c r="D2894" s="1">
        <v>186</v>
      </c>
      <c r="E2894" s="1">
        <v>1</v>
      </c>
      <c r="F2894" s="1" t="s">
        <v>12573</v>
      </c>
      <c r="G2894" s="1" t="s">
        <v>8187</v>
      </c>
      <c r="I2894" s="1" t="s">
        <v>125</v>
      </c>
      <c r="K2894" s="4"/>
      <c r="L2894" s="4"/>
      <c r="M2894" s="1">
        <v>1</v>
      </c>
      <c r="N2894" s="53" t="s">
        <v>9506</v>
      </c>
      <c r="V2894" s="4" t="s">
        <v>957</v>
      </c>
      <c r="X2894" s="1" t="s">
        <v>958</v>
      </c>
      <c r="Y2894" s="1" t="s">
        <v>8187</v>
      </c>
      <c r="AA2894" s="1" t="s">
        <v>125</v>
      </c>
      <c r="AE2894" s="1">
        <v>1</v>
      </c>
      <c r="AF2894" s="53" t="s">
        <v>9507</v>
      </c>
      <c r="AL2894" s="59">
        <v>20</v>
      </c>
      <c r="AN2894" s="4" t="s">
        <v>959</v>
      </c>
      <c r="AQ2894" s="1"/>
    </row>
    <row r="2895" spans="1:43" ht="96">
      <c r="A2895" s="1" t="s">
        <v>914</v>
      </c>
      <c r="B2895" s="1" t="s">
        <v>1520</v>
      </c>
      <c r="C2895" s="1" t="s">
        <v>5711</v>
      </c>
      <c r="D2895" s="1">
        <v>187</v>
      </c>
      <c r="E2895" s="1">
        <v>1</v>
      </c>
      <c r="F2895" s="1" t="s">
        <v>12573</v>
      </c>
      <c r="G2895" s="1" t="s">
        <v>8188</v>
      </c>
      <c r="I2895" s="1" t="s">
        <v>125</v>
      </c>
      <c r="K2895" s="4"/>
      <c r="L2895" s="4"/>
      <c r="M2895" s="1">
        <v>2</v>
      </c>
      <c r="N2895" s="53" t="s">
        <v>9506</v>
      </c>
      <c r="V2895" s="4" t="s">
        <v>1521</v>
      </c>
      <c r="Y2895" s="1" t="s">
        <v>8188</v>
      </c>
      <c r="AA2895" s="1" t="s">
        <v>125</v>
      </c>
      <c r="AE2895" s="1">
        <v>2</v>
      </c>
      <c r="AF2895" s="53" t="s">
        <v>9507</v>
      </c>
      <c r="AL2895" s="59" t="s">
        <v>799</v>
      </c>
      <c r="AN2895" s="4" t="s">
        <v>1522</v>
      </c>
      <c r="AQ2895" s="1"/>
    </row>
    <row r="2896" spans="1:43" ht="84">
      <c r="A2896" s="1" t="s">
        <v>914</v>
      </c>
      <c r="B2896" s="1" t="s">
        <v>1097</v>
      </c>
      <c r="C2896" s="1" t="s">
        <v>5711</v>
      </c>
      <c r="D2896" s="1">
        <v>188</v>
      </c>
      <c r="E2896" s="1">
        <v>1</v>
      </c>
      <c r="F2896" s="1" t="s">
        <v>12573</v>
      </c>
      <c r="G2896" s="1" t="s">
        <v>8189</v>
      </c>
      <c r="I2896" s="1" t="s">
        <v>125</v>
      </c>
      <c r="K2896" s="4"/>
      <c r="L2896" s="4"/>
      <c r="M2896" s="1">
        <v>3</v>
      </c>
      <c r="N2896" s="53" t="s">
        <v>9506</v>
      </c>
      <c r="V2896" s="4" t="s">
        <v>1098</v>
      </c>
      <c r="Y2896" s="1" t="s">
        <v>8189</v>
      </c>
      <c r="AA2896" s="1" t="s">
        <v>125</v>
      </c>
      <c r="AE2896" s="1">
        <v>3</v>
      </c>
      <c r="AF2896" s="53" t="s">
        <v>9507</v>
      </c>
      <c r="AL2896" s="59" t="s">
        <v>799</v>
      </c>
      <c r="AN2896" s="4" t="s">
        <v>1099</v>
      </c>
      <c r="AQ2896" s="1"/>
    </row>
    <row r="2897" spans="1:43">
      <c r="A2897" s="1" t="s">
        <v>914</v>
      </c>
      <c r="B2897" s="1" t="s">
        <v>1515</v>
      </c>
      <c r="C2897" s="1" t="s">
        <v>5711</v>
      </c>
      <c r="D2897" s="1">
        <v>189</v>
      </c>
      <c r="E2897" s="1">
        <v>1</v>
      </c>
      <c r="F2897" s="1" t="s">
        <v>12573</v>
      </c>
      <c r="G2897" s="1" t="s">
        <v>1516</v>
      </c>
      <c r="I2897" s="1" t="s">
        <v>3462</v>
      </c>
      <c r="K2897" s="4"/>
      <c r="L2897" s="4"/>
      <c r="M2897" s="1">
        <v>4</v>
      </c>
      <c r="N2897" s="53" t="s">
        <v>9506</v>
      </c>
      <c r="T2897" s="59" t="s">
        <v>799</v>
      </c>
      <c r="Y2897" s="1" t="s">
        <v>1516</v>
      </c>
      <c r="AA2897" s="1" t="s">
        <v>3462</v>
      </c>
      <c r="AF2897" s="53" t="s">
        <v>9507</v>
      </c>
      <c r="AL2897" s="59" t="s">
        <v>30</v>
      </c>
      <c r="AN2897" s="4" t="s">
        <v>30</v>
      </c>
      <c r="AQ2897" s="1"/>
    </row>
    <row r="2898" spans="1:43" ht="60">
      <c r="A2898" s="107" t="s">
        <v>7962</v>
      </c>
      <c r="B2898" s="107" t="s">
        <v>7963</v>
      </c>
      <c r="C2898" s="107" t="s">
        <v>8039</v>
      </c>
      <c r="D2898" s="107">
        <v>1</v>
      </c>
      <c r="E2898" s="107">
        <v>1</v>
      </c>
      <c r="F2898" s="107" t="s">
        <v>7964</v>
      </c>
      <c r="G2898" s="107" t="s">
        <v>9564</v>
      </c>
      <c r="I2898" s="1" t="s">
        <v>125</v>
      </c>
      <c r="K2898" s="4"/>
      <c r="L2898" s="4"/>
      <c r="M2898" s="1">
        <v>1</v>
      </c>
      <c r="N2898" s="53" t="s">
        <v>9506</v>
      </c>
      <c r="O2898" s="68"/>
      <c r="P2898" s="69"/>
      <c r="Q2898" s="70"/>
      <c r="R2898" s="71"/>
      <c r="S2898" s="72"/>
      <c r="V2898" s="4" t="s">
        <v>8040</v>
      </c>
      <c r="X2898" s="1" t="s">
        <v>7965</v>
      </c>
      <c r="Y2898" s="1" t="s">
        <v>9564</v>
      </c>
      <c r="AA2898" s="1" t="s">
        <v>125</v>
      </c>
      <c r="AE2898" s="1">
        <v>1</v>
      </c>
      <c r="AF2898" s="53" t="s">
        <v>9507</v>
      </c>
      <c r="AG2898" s="68"/>
      <c r="AH2898" s="69"/>
      <c r="AI2898" s="70"/>
      <c r="AJ2898" s="71"/>
      <c r="AK2898" s="72"/>
      <c r="AL2898" s="59">
        <v>10</v>
      </c>
      <c r="AN2898" s="4" t="s">
        <v>7966</v>
      </c>
      <c r="AQ2898" s="1"/>
    </row>
    <row r="2899" spans="1:43" ht="36">
      <c r="A2899" s="1" t="s">
        <v>7962</v>
      </c>
      <c r="B2899" s="1" t="s">
        <v>7967</v>
      </c>
      <c r="C2899" s="1" t="s">
        <v>8039</v>
      </c>
      <c r="D2899" s="1">
        <v>2</v>
      </c>
      <c r="E2899" s="1">
        <v>1</v>
      </c>
      <c r="F2899" s="1" t="s">
        <v>7964</v>
      </c>
      <c r="G2899" s="1" t="s">
        <v>9621</v>
      </c>
      <c r="I2899" s="1" t="s">
        <v>125</v>
      </c>
      <c r="K2899" s="4"/>
      <c r="L2899" s="4"/>
      <c r="M2899" s="1">
        <v>2</v>
      </c>
      <c r="N2899" s="53" t="s">
        <v>9506</v>
      </c>
      <c r="O2899" s="68"/>
      <c r="P2899" s="69"/>
      <c r="Q2899" s="70"/>
      <c r="R2899" s="71"/>
      <c r="S2899" s="72"/>
      <c r="V2899" s="4" t="s">
        <v>7968</v>
      </c>
      <c r="Y2899" s="1" t="s">
        <v>9621</v>
      </c>
      <c r="AA2899" s="1" t="s">
        <v>125</v>
      </c>
      <c r="AE2899" s="1">
        <v>2</v>
      </c>
      <c r="AF2899" s="53" t="s">
        <v>9507</v>
      </c>
      <c r="AG2899" s="68"/>
      <c r="AH2899" s="69"/>
      <c r="AI2899" s="70"/>
      <c r="AJ2899" s="71"/>
      <c r="AK2899" s="72"/>
      <c r="AL2899" s="59">
        <v>10</v>
      </c>
      <c r="AN2899" s="4" t="s">
        <v>7969</v>
      </c>
      <c r="AQ2899" s="1"/>
    </row>
    <row r="2900" spans="1:43" ht="48">
      <c r="A2900" s="1" t="s">
        <v>7962</v>
      </c>
      <c r="B2900" s="1" t="s">
        <v>7970</v>
      </c>
      <c r="C2900" s="1" t="s">
        <v>8039</v>
      </c>
      <c r="D2900" s="1">
        <v>3</v>
      </c>
      <c r="E2900" s="1">
        <v>1</v>
      </c>
      <c r="F2900" s="1" t="s">
        <v>7964</v>
      </c>
      <c r="G2900" s="1" t="s">
        <v>9681</v>
      </c>
      <c r="I2900" s="1" t="s">
        <v>125</v>
      </c>
      <c r="K2900" s="4"/>
      <c r="L2900" s="4"/>
      <c r="M2900" s="1">
        <v>3</v>
      </c>
      <c r="N2900" s="53" t="s">
        <v>9506</v>
      </c>
      <c r="O2900" s="68"/>
      <c r="P2900" s="69"/>
      <c r="Q2900" s="70"/>
      <c r="R2900" s="71"/>
      <c r="S2900" s="72"/>
      <c r="V2900" s="4" t="s">
        <v>7971</v>
      </c>
      <c r="Y2900" s="1" t="s">
        <v>9681</v>
      </c>
      <c r="AA2900" s="1" t="s">
        <v>125</v>
      </c>
      <c r="AE2900" s="1">
        <v>3</v>
      </c>
      <c r="AF2900" s="53" t="s">
        <v>9507</v>
      </c>
      <c r="AG2900" s="68"/>
      <c r="AH2900" s="69"/>
      <c r="AI2900" s="70"/>
      <c r="AJ2900" s="71"/>
      <c r="AK2900" s="72"/>
      <c r="AL2900" s="59">
        <v>10</v>
      </c>
      <c r="AN2900" s="4" t="s">
        <v>7972</v>
      </c>
      <c r="AQ2900" s="1"/>
    </row>
    <row r="2901" spans="1:43" ht="48">
      <c r="A2901" s="1" t="s">
        <v>7962</v>
      </c>
      <c r="B2901" s="1" t="s">
        <v>7973</v>
      </c>
      <c r="C2901" s="1" t="s">
        <v>8039</v>
      </c>
      <c r="D2901" s="1">
        <v>4</v>
      </c>
      <c r="E2901" s="1">
        <v>1</v>
      </c>
      <c r="F2901" s="1" t="s">
        <v>7964</v>
      </c>
      <c r="G2901" s="1" t="s">
        <v>7974</v>
      </c>
      <c r="H2901" s="1" t="s">
        <v>26</v>
      </c>
      <c r="I2901" s="1" t="s">
        <v>94</v>
      </c>
      <c r="K2901" s="4" t="s">
        <v>7975</v>
      </c>
      <c r="L2901" s="4" t="s">
        <v>331</v>
      </c>
      <c r="M2901" s="1"/>
      <c r="N2901" s="67">
        <v>25</v>
      </c>
      <c r="O2901" s="68" t="s">
        <v>113</v>
      </c>
      <c r="P2901" s="69"/>
      <c r="Q2901" s="70" t="s">
        <v>113</v>
      </c>
      <c r="R2901" s="71">
        <v>4</v>
      </c>
      <c r="S2901" s="72">
        <v>7</v>
      </c>
      <c r="U2901" s="1">
        <v>2</v>
      </c>
      <c r="V2901" s="4" t="s">
        <v>7976</v>
      </c>
      <c r="X2901" s="1" t="s">
        <v>1673</v>
      </c>
      <c r="AF2901" s="67"/>
      <c r="AG2901" s="68"/>
      <c r="AH2901" s="69"/>
      <c r="AI2901" s="70"/>
      <c r="AJ2901" s="71"/>
      <c r="AK2901" s="72"/>
      <c r="AL2901" s="59" t="s">
        <v>30</v>
      </c>
      <c r="AQ2901" s="1"/>
    </row>
    <row r="2902" spans="1:43" ht="48">
      <c r="A2902" s="1" t="s">
        <v>7962</v>
      </c>
      <c r="B2902" s="1" t="s">
        <v>7977</v>
      </c>
      <c r="C2902" s="1" t="s">
        <v>8039</v>
      </c>
      <c r="D2902" s="1">
        <v>5</v>
      </c>
      <c r="E2902" s="1">
        <v>1</v>
      </c>
      <c r="F2902" s="1" t="s">
        <v>7964</v>
      </c>
      <c r="G2902" s="1" t="s">
        <v>7978</v>
      </c>
      <c r="H2902" s="1" t="s">
        <v>26</v>
      </c>
      <c r="I2902" s="1" t="s">
        <v>94</v>
      </c>
      <c r="K2902" s="4" t="s">
        <v>7975</v>
      </c>
      <c r="L2902" s="4" t="s">
        <v>7979</v>
      </c>
      <c r="M2902" s="1"/>
      <c r="N2902" s="67">
        <v>45</v>
      </c>
      <c r="O2902" s="68" t="s">
        <v>113</v>
      </c>
      <c r="P2902" s="69"/>
      <c r="Q2902" s="70" t="s">
        <v>113</v>
      </c>
      <c r="R2902" s="71">
        <v>6</v>
      </c>
      <c r="S2902" s="72">
        <v>7</v>
      </c>
      <c r="U2902" s="1">
        <v>3</v>
      </c>
      <c r="V2902" s="4" t="s">
        <v>7980</v>
      </c>
      <c r="X2902" s="1" t="s">
        <v>1673</v>
      </c>
      <c r="AF2902" s="67"/>
      <c r="AG2902" s="68"/>
      <c r="AH2902" s="69"/>
      <c r="AI2902" s="70"/>
      <c r="AJ2902" s="71"/>
      <c r="AK2902" s="72"/>
      <c r="AL2902" s="59" t="s">
        <v>30</v>
      </c>
      <c r="AQ2902" s="1"/>
    </row>
    <row r="2903" spans="1:43" ht="60">
      <c r="A2903" s="1" t="s">
        <v>7962</v>
      </c>
      <c r="B2903" s="1" t="s">
        <v>7981</v>
      </c>
      <c r="C2903" s="1" t="s">
        <v>8039</v>
      </c>
      <c r="D2903" s="1">
        <v>6</v>
      </c>
      <c r="E2903" s="1">
        <v>1</v>
      </c>
      <c r="F2903" s="1" t="s">
        <v>7964</v>
      </c>
      <c r="G2903" s="1" t="s">
        <v>2245</v>
      </c>
      <c r="H2903" s="1" t="s">
        <v>26</v>
      </c>
      <c r="I2903" s="1" t="s">
        <v>94</v>
      </c>
      <c r="K2903" s="4" t="s">
        <v>7975</v>
      </c>
      <c r="L2903" s="4" t="s">
        <v>7982</v>
      </c>
      <c r="M2903" s="1"/>
      <c r="N2903" s="67">
        <v>20</v>
      </c>
      <c r="O2903" s="68" t="s">
        <v>113</v>
      </c>
      <c r="P2903" s="69"/>
      <c r="Q2903" s="70" t="s">
        <v>113</v>
      </c>
      <c r="R2903" s="71" t="s">
        <v>113</v>
      </c>
      <c r="S2903" s="72">
        <v>9</v>
      </c>
      <c r="V2903" s="4" t="s">
        <v>7983</v>
      </c>
      <c r="X2903" s="1" t="s">
        <v>1673</v>
      </c>
      <c r="AF2903" s="67"/>
      <c r="AG2903" s="68"/>
      <c r="AH2903" s="69"/>
      <c r="AI2903" s="70"/>
      <c r="AJ2903" s="71"/>
      <c r="AK2903" s="72"/>
      <c r="AL2903" s="59" t="s">
        <v>30</v>
      </c>
      <c r="AQ2903" s="1"/>
    </row>
    <row r="2904" spans="1:43" ht="36">
      <c r="A2904" s="1" t="s">
        <v>7962</v>
      </c>
      <c r="B2904" s="1" t="s">
        <v>7984</v>
      </c>
      <c r="C2904" s="1" t="s">
        <v>8039</v>
      </c>
      <c r="D2904" s="1">
        <v>7</v>
      </c>
      <c r="E2904" s="1">
        <v>3</v>
      </c>
      <c r="F2904" s="1" t="s">
        <v>7964</v>
      </c>
      <c r="G2904" s="1" t="s">
        <v>7985</v>
      </c>
      <c r="I2904" s="1" t="s">
        <v>94</v>
      </c>
      <c r="K2904" s="4" t="s">
        <v>7986</v>
      </c>
      <c r="L2904" s="4"/>
      <c r="M2904" s="1"/>
      <c r="N2904" s="67">
        <v>30</v>
      </c>
      <c r="O2904" s="68">
        <v>1</v>
      </c>
      <c r="P2904" s="69"/>
      <c r="Q2904" s="70">
        <v>4</v>
      </c>
      <c r="R2904" s="71">
        <v>3</v>
      </c>
      <c r="S2904" s="72">
        <v>3</v>
      </c>
      <c r="V2904" s="4" t="s">
        <v>7987</v>
      </c>
      <c r="W2904" s="4" t="s">
        <v>7988</v>
      </c>
      <c r="AF2904" s="67"/>
      <c r="AG2904" s="68"/>
      <c r="AH2904" s="69"/>
      <c r="AI2904" s="70"/>
      <c r="AJ2904" s="71"/>
      <c r="AK2904" s="72"/>
      <c r="AL2904" s="59" t="s">
        <v>30</v>
      </c>
      <c r="AQ2904" s="1"/>
    </row>
    <row r="2905" spans="1:43" ht="36">
      <c r="A2905" s="1" t="s">
        <v>7962</v>
      </c>
      <c r="B2905" s="1" t="s">
        <v>7989</v>
      </c>
      <c r="C2905" s="1" t="s">
        <v>8039</v>
      </c>
      <c r="D2905" s="1">
        <v>8</v>
      </c>
      <c r="E2905" s="1">
        <v>2</v>
      </c>
      <c r="F2905" s="1" t="s">
        <v>7964</v>
      </c>
      <c r="G2905" s="1" t="s">
        <v>5739</v>
      </c>
      <c r="I2905" s="1" t="s">
        <v>94</v>
      </c>
      <c r="K2905" s="4" t="s">
        <v>7990</v>
      </c>
      <c r="L2905" s="4" t="s">
        <v>7991</v>
      </c>
      <c r="M2905" s="1"/>
      <c r="N2905" s="67">
        <v>35</v>
      </c>
      <c r="O2905" s="68" t="s">
        <v>113</v>
      </c>
      <c r="P2905" s="69"/>
      <c r="Q2905" s="70" t="s">
        <v>113</v>
      </c>
      <c r="R2905" s="71" t="s">
        <v>113</v>
      </c>
      <c r="S2905" s="72">
        <v>7</v>
      </c>
      <c r="V2905" s="4" t="s">
        <v>7992</v>
      </c>
      <c r="AF2905" s="67"/>
      <c r="AG2905" s="68"/>
      <c r="AH2905" s="69"/>
      <c r="AI2905" s="70"/>
      <c r="AJ2905" s="71"/>
      <c r="AK2905" s="72"/>
      <c r="AL2905" s="59" t="s">
        <v>30</v>
      </c>
      <c r="AQ2905" s="1"/>
    </row>
    <row r="2906" spans="1:43" ht="60">
      <c r="A2906" s="1" t="s">
        <v>7962</v>
      </c>
      <c r="B2906" s="1" t="s">
        <v>7993</v>
      </c>
      <c r="C2906" s="1" t="s">
        <v>8039</v>
      </c>
      <c r="D2906" s="1">
        <v>9</v>
      </c>
      <c r="E2906" s="1">
        <v>4</v>
      </c>
      <c r="F2906" s="1" t="s">
        <v>7964</v>
      </c>
      <c r="G2906" s="1" t="s">
        <v>7994</v>
      </c>
      <c r="I2906" s="1" t="s">
        <v>94</v>
      </c>
      <c r="K2906" s="4" t="s">
        <v>7990</v>
      </c>
      <c r="L2906" s="4" t="s">
        <v>7995</v>
      </c>
      <c r="M2906" s="1"/>
      <c r="N2906" s="67">
        <v>30</v>
      </c>
      <c r="O2906" s="68" t="s">
        <v>113</v>
      </c>
      <c r="P2906" s="69"/>
      <c r="Q2906" s="70" t="s">
        <v>113</v>
      </c>
      <c r="R2906" s="71" t="s">
        <v>113</v>
      </c>
      <c r="S2906" s="72">
        <v>3</v>
      </c>
      <c r="V2906" s="4" t="s">
        <v>7996</v>
      </c>
      <c r="AF2906" s="67"/>
      <c r="AG2906" s="68"/>
      <c r="AH2906" s="69"/>
      <c r="AI2906" s="70"/>
      <c r="AJ2906" s="71"/>
      <c r="AK2906" s="72"/>
      <c r="AL2906" s="59" t="s">
        <v>30</v>
      </c>
      <c r="AQ2906" s="1"/>
    </row>
    <row r="2907" spans="1:43" ht="48">
      <c r="A2907" s="1" t="s">
        <v>7962</v>
      </c>
      <c r="B2907" s="1" t="s">
        <v>7997</v>
      </c>
      <c r="C2907" s="1" t="s">
        <v>8039</v>
      </c>
      <c r="D2907" s="1">
        <v>10</v>
      </c>
      <c r="E2907" s="1">
        <v>4</v>
      </c>
      <c r="F2907" s="1" t="s">
        <v>7964</v>
      </c>
      <c r="G2907" s="1" t="s">
        <v>7998</v>
      </c>
      <c r="I2907" s="1" t="s">
        <v>94</v>
      </c>
      <c r="K2907" s="4" t="s">
        <v>7990</v>
      </c>
      <c r="L2907" s="4" t="s">
        <v>7995</v>
      </c>
      <c r="M2907" s="1"/>
      <c r="N2907" s="67">
        <v>35</v>
      </c>
      <c r="O2907" s="68" t="s">
        <v>113</v>
      </c>
      <c r="P2907" s="69"/>
      <c r="Q2907" s="70" t="s">
        <v>113</v>
      </c>
      <c r="R2907" s="71" t="s">
        <v>113</v>
      </c>
      <c r="S2907" s="72">
        <v>3</v>
      </c>
      <c r="V2907" s="4" t="s">
        <v>7999</v>
      </c>
      <c r="AF2907" s="67"/>
      <c r="AG2907" s="68"/>
      <c r="AH2907" s="69"/>
      <c r="AI2907" s="70"/>
      <c r="AJ2907" s="71"/>
      <c r="AK2907" s="72"/>
      <c r="AL2907" s="59" t="s">
        <v>30</v>
      </c>
      <c r="AQ2907" s="1"/>
    </row>
    <row r="2908" spans="1:43" ht="60">
      <c r="A2908" s="1" t="s">
        <v>7962</v>
      </c>
      <c r="B2908" s="1" t="s">
        <v>8000</v>
      </c>
      <c r="C2908" s="1" t="s">
        <v>8039</v>
      </c>
      <c r="D2908" s="1">
        <v>11</v>
      </c>
      <c r="E2908" s="1">
        <v>1</v>
      </c>
      <c r="F2908" s="1" t="s">
        <v>7964</v>
      </c>
      <c r="G2908" s="1" t="s">
        <v>8001</v>
      </c>
      <c r="I2908" s="1" t="s">
        <v>104</v>
      </c>
      <c r="K2908" s="4" t="s">
        <v>8041</v>
      </c>
      <c r="L2908" s="4" t="s">
        <v>8002</v>
      </c>
      <c r="M2908" s="1"/>
      <c r="N2908" s="67"/>
      <c r="O2908" s="68" t="s">
        <v>113</v>
      </c>
      <c r="P2908" s="69"/>
      <c r="Q2908" s="70"/>
      <c r="R2908" s="71"/>
      <c r="S2908" s="72"/>
      <c r="T2908" s="59" t="s">
        <v>799</v>
      </c>
      <c r="V2908" s="4" t="s">
        <v>8003</v>
      </c>
      <c r="X2908" s="1" t="s">
        <v>1622</v>
      </c>
      <c r="AF2908" s="67"/>
      <c r="AG2908" s="68"/>
      <c r="AH2908" s="69"/>
      <c r="AI2908" s="70"/>
      <c r="AJ2908" s="71"/>
      <c r="AK2908" s="72"/>
      <c r="AL2908" s="59" t="s">
        <v>30</v>
      </c>
      <c r="AQ2908" s="1"/>
    </row>
    <row r="2909" spans="1:43" ht="60">
      <c r="A2909" s="1" t="s">
        <v>7962</v>
      </c>
      <c r="B2909" s="1" t="s">
        <v>8004</v>
      </c>
      <c r="C2909" s="1" t="s">
        <v>8039</v>
      </c>
      <c r="D2909" s="1">
        <v>12</v>
      </c>
      <c r="E2909" s="1">
        <v>1</v>
      </c>
      <c r="F2909" s="1" t="s">
        <v>7964</v>
      </c>
      <c r="G2909" s="1" t="s">
        <v>8005</v>
      </c>
      <c r="I2909" s="1" t="s">
        <v>104</v>
      </c>
      <c r="K2909" s="4" t="s">
        <v>8041</v>
      </c>
      <c r="L2909" s="4" t="s">
        <v>8002</v>
      </c>
      <c r="M2909" s="1"/>
      <c r="N2909" s="67"/>
      <c r="O2909" s="68" t="s">
        <v>113</v>
      </c>
      <c r="P2909" s="69"/>
      <c r="Q2909" s="70"/>
      <c r="R2909" s="71"/>
      <c r="S2909" s="72"/>
      <c r="T2909" s="59" t="s">
        <v>799</v>
      </c>
      <c r="V2909" s="4" t="s">
        <v>8006</v>
      </c>
      <c r="X2909" s="1" t="s">
        <v>1673</v>
      </c>
      <c r="AF2909" s="67"/>
      <c r="AG2909" s="68"/>
      <c r="AH2909" s="69"/>
      <c r="AI2909" s="70"/>
      <c r="AJ2909" s="71"/>
      <c r="AK2909" s="72"/>
      <c r="AL2909" s="59" t="s">
        <v>30</v>
      </c>
      <c r="AQ2909" s="1"/>
    </row>
    <row r="2910" spans="1:43" ht="60">
      <c r="A2910" s="1" t="s">
        <v>7962</v>
      </c>
      <c r="B2910" s="1" t="s">
        <v>8007</v>
      </c>
      <c r="C2910" s="1" t="s">
        <v>8039</v>
      </c>
      <c r="D2910" s="1">
        <v>13</v>
      </c>
      <c r="E2910" s="1">
        <v>1</v>
      </c>
      <c r="F2910" s="1" t="s">
        <v>7964</v>
      </c>
      <c r="G2910" s="1" t="s">
        <v>8008</v>
      </c>
      <c r="I2910" s="1" t="s">
        <v>104</v>
      </c>
      <c r="K2910" s="4" t="s">
        <v>8041</v>
      </c>
      <c r="L2910" s="4" t="s">
        <v>8009</v>
      </c>
      <c r="M2910" s="1"/>
      <c r="N2910" s="67"/>
      <c r="O2910" s="68" t="s">
        <v>113</v>
      </c>
      <c r="P2910" s="69"/>
      <c r="Q2910" s="70"/>
      <c r="R2910" s="71"/>
      <c r="S2910" s="72"/>
      <c r="T2910" s="59" t="s">
        <v>799</v>
      </c>
      <c r="V2910" s="4" t="s">
        <v>8010</v>
      </c>
      <c r="X2910" s="1" t="s">
        <v>1673</v>
      </c>
      <c r="AF2910" s="67"/>
      <c r="AG2910" s="68"/>
      <c r="AH2910" s="69"/>
      <c r="AI2910" s="70"/>
      <c r="AJ2910" s="71"/>
      <c r="AK2910" s="72"/>
      <c r="AL2910" s="59" t="s">
        <v>30</v>
      </c>
      <c r="AQ2910" s="1"/>
    </row>
    <row r="2911" spans="1:43">
      <c r="A2911" s="1" t="s">
        <v>7962</v>
      </c>
      <c r="B2911" s="1" t="s">
        <v>8011</v>
      </c>
      <c r="C2911" s="1" t="s">
        <v>8039</v>
      </c>
      <c r="D2911" s="1">
        <v>14</v>
      </c>
      <c r="E2911" s="1">
        <v>3</v>
      </c>
      <c r="F2911" s="1" t="s">
        <v>7964</v>
      </c>
      <c r="G2911" s="1" t="s">
        <v>8012</v>
      </c>
      <c r="I2911" s="1" t="s">
        <v>104</v>
      </c>
      <c r="K2911" s="4" t="s">
        <v>1750</v>
      </c>
      <c r="L2911" s="4"/>
      <c r="M2911" s="1"/>
      <c r="N2911" s="67"/>
      <c r="O2911" s="68" t="s">
        <v>113</v>
      </c>
      <c r="P2911" s="69"/>
      <c r="Q2911" s="70"/>
      <c r="R2911" s="71"/>
      <c r="S2911" s="72"/>
      <c r="T2911" s="59">
        <v>2</v>
      </c>
      <c r="V2911" s="4" t="s">
        <v>8013</v>
      </c>
      <c r="W2911" s="4" t="s">
        <v>8014</v>
      </c>
      <c r="AF2911" s="67"/>
      <c r="AG2911" s="68"/>
      <c r="AH2911" s="69"/>
      <c r="AI2911" s="70"/>
      <c r="AJ2911" s="71"/>
      <c r="AK2911" s="72"/>
      <c r="AL2911" s="59" t="s">
        <v>30</v>
      </c>
      <c r="AQ2911" s="1"/>
    </row>
    <row r="2912" spans="1:43" ht="36">
      <c r="A2912" s="1" t="s">
        <v>7962</v>
      </c>
      <c r="B2912" s="1" t="s">
        <v>8015</v>
      </c>
      <c r="C2912" s="1" t="s">
        <v>8039</v>
      </c>
      <c r="D2912" s="1">
        <v>15</v>
      </c>
      <c r="E2912" s="1">
        <v>2</v>
      </c>
      <c r="F2912" s="1" t="s">
        <v>7964</v>
      </c>
      <c r="G2912" s="1" t="s">
        <v>8016</v>
      </c>
      <c r="I2912" s="1" t="s">
        <v>104</v>
      </c>
      <c r="K2912" s="4" t="s">
        <v>8017</v>
      </c>
      <c r="L2912" s="4"/>
      <c r="M2912" s="1"/>
      <c r="N2912" s="67"/>
      <c r="O2912" s="68">
        <v>2</v>
      </c>
      <c r="P2912" s="69"/>
      <c r="Q2912" s="70"/>
      <c r="R2912" s="71"/>
      <c r="S2912" s="72"/>
      <c r="T2912" s="59">
        <v>5</v>
      </c>
      <c r="V2912" s="4" t="s">
        <v>8018</v>
      </c>
      <c r="W2912" s="4" t="s">
        <v>8019</v>
      </c>
      <c r="AF2912" s="67"/>
      <c r="AG2912" s="68"/>
      <c r="AH2912" s="69"/>
      <c r="AI2912" s="70"/>
      <c r="AJ2912" s="71"/>
      <c r="AK2912" s="72"/>
      <c r="AL2912" s="59" t="s">
        <v>30</v>
      </c>
      <c r="AQ2912" s="1"/>
    </row>
    <row r="2913" spans="1:43" ht="24">
      <c r="A2913" s="1" t="s">
        <v>7962</v>
      </c>
      <c r="B2913" s="1" t="s">
        <v>8020</v>
      </c>
      <c r="C2913" s="1" t="s">
        <v>8039</v>
      </c>
      <c r="D2913" s="1">
        <v>16</v>
      </c>
      <c r="E2913" s="1">
        <v>4</v>
      </c>
      <c r="F2913" s="1" t="s">
        <v>7964</v>
      </c>
      <c r="G2913" s="1" t="s">
        <v>8021</v>
      </c>
      <c r="I2913" s="1" t="s">
        <v>104</v>
      </c>
      <c r="K2913" s="4" t="s">
        <v>1172</v>
      </c>
      <c r="L2913" s="4" t="s">
        <v>155</v>
      </c>
      <c r="M2913" s="1"/>
      <c r="N2913" s="67"/>
      <c r="O2913" s="68">
        <v>1</v>
      </c>
      <c r="P2913" s="69"/>
      <c r="Q2913" s="70"/>
      <c r="R2913" s="71"/>
      <c r="S2913" s="72"/>
      <c r="T2913" s="59">
        <v>3</v>
      </c>
      <c r="W2913" s="4" t="s">
        <v>8022</v>
      </c>
      <c r="AF2913" s="67"/>
      <c r="AG2913" s="68"/>
      <c r="AH2913" s="69"/>
      <c r="AI2913" s="70"/>
      <c r="AJ2913" s="71"/>
      <c r="AK2913" s="72"/>
      <c r="AL2913" s="59" t="s">
        <v>30</v>
      </c>
      <c r="AQ2913" s="1"/>
    </row>
    <row r="2914" spans="1:43" ht="24">
      <c r="A2914" s="1" t="s">
        <v>7962</v>
      </c>
      <c r="B2914" s="1" t="s">
        <v>8023</v>
      </c>
      <c r="C2914" s="1" t="s">
        <v>8039</v>
      </c>
      <c r="D2914" s="1">
        <v>17</v>
      </c>
      <c r="E2914" s="1">
        <v>3</v>
      </c>
      <c r="F2914" s="1" t="s">
        <v>7964</v>
      </c>
      <c r="G2914" s="1" t="s">
        <v>8024</v>
      </c>
      <c r="I2914" s="1" t="s">
        <v>104</v>
      </c>
      <c r="K2914" s="4" t="s">
        <v>1172</v>
      </c>
      <c r="L2914" s="4" t="s">
        <v>8025</v>
      </c>
      <c r="M2914" s="1"/>
      <c r="N2914" s="67"/>
      <c r="O2914" s="68">
        <v>3</v>
      </c>
      <c r="P2914" s="69"/>
      <c r="Q2914" s="70"/>
      <c r="R2914" s="71"/>
      <c r="S2914" s="72"/>
      <c r="T2914" s="59">
        <v>4</v>
      </c>
      <c r="V2914" s="4" t="s">
        <v>8026</v>
      </c>
      <c r="W2914" s="4" t="s">
        <v>8027</v>
      </c>
      <c r="AF2914" s="67"/>
      <c r="AG2914" s="68"/>
      <c r="AH2914" s="69"/>
      <c r="AI2914" s="70"/>
      <c r="AJ2914" s="71"/>
      <c r="AK2914" s="72"/>
      <c r="AL2914" s="59" t="s">
        <v>30</v>
      </c>
      <c r="AQ2914" s="1"/>
    </row>
    <row r="2915" spans="1:43" ht="24">
      <c r="A2915" s="1" t="s">
        <v>7962</v>
      </c>
      <c r="B2915" s="1" t="s">
        <v>8028</v>
      </c>
      <c r="C2915" s="1" t="s">
        <v>8039</v>
      </c>
      <c r="D2915" s="1">
        <v>18</v>
      </c>
      <c r="E2915" s="1">
        <v>3</v>
      </c>
      <c r="F2915" s="1" t="s">
        <v>7964</v>
      </c>
      <c r="G2915" s="1" t="s">
        <v>8029</v>
      </c>
      <c r="I2915" s="1" t="s">
        <v>82</v>
      </c>
      <c r="K2915" s="4"/>
      <c r="L2915" s="4"/>
      <c r="M2915" s="1"/>
      <c r="N2915" s="67"/>
      <c r="O2915" s="68"/>
      <c r="P2915" s="69"/>
      <c r="Q2915" s="70"/>
      <c r="R2915" s="71"/>
      <c r="S2915" s="72"/>
      <c r="V2915" s="4" t="s">
        <v>8030</v>
      </c>
      <c r="W2915" s="4" t="s">
        <v>8031</v>
      </c>
      <c r="AF2915" s="67"/>
      <c r="AG2915" s="68"/>
      <c r="AH2915" s="69"/>
      <c r="AI2915" s="70"/>
      <c r="AJ2915" s="71"/>
      <c r="AK2915" s="72"/>
      <c r="AL2915" s="59" t="s">
        <v>30</v>
      </c>
      <c r="AQ2915" s="1"/>
    </row>
    <row r="2916" spans="1:43" ht="24">
      <c r="A2916" s="1" t="s">
        <v>7962</v>
      </c>
      <c r="B2916" s="1" t="s">
        <v>8032</v>
      </c>
      <c r="C2916" s="1" t="s">
        <v>8039</v>
      </c>
      <c r="D2916" s="1">
        <v>19</v>
      </c>
      <c r="E2916" s="1">
        <v>3</v>
      </c>
      <c r="F2916" s="1" t="s">
        <v>7964</v>
      </c>
      <c r="G2916" s="1" t="s">
        <v>8069</v>
      </c>
      <c r="I2916" s="1" t="s">
        <v>82</v>
      </c>
      <c r="K2916" s="4"/>
      <c r="L2916" s="4"/>
      <c r="M2916" s="1"/>
      <c r="N2916" s="67"/>
      <c r="O2916" s="68"/>
      <c r="P2916" s="69"/>
      <c r="Q2916" s="70"/>
      <c r="R2916" s="71"/>
      <c r="S2916" s="72"/>
      <c r="V2916" s="4" t="s">
        <v>8033</v>
      </c>
      <c r="AF2916" s="67"/>
      <c r="AG2916" s="68"/>
      <c r="AH2916" s="69"/>
      <c r="AI2916" s="70"/>
      <c r="AJ2916" s="71"/>
      <c r="AK2916" s="72"/>
      <c r="AL2916" s="59" t="s">
        <v>30</v>
      </c>
      <c r="AQ2916" s="1"/>
    </row>
    <row r="2917" spans="1:43" ht="36">
      <c r="A2917" s="1" t="s">
        <v>7962</v>
      </c>
      <c r="B2917" s="1" t="s">
        <v>8034</v>
      </c>
      <c r="C2917" s="1" t="s">
        <v>8039</v>
      </c>
      <c r="D2917" s="1">
        <v>20</v>
      </c>
      <c r="E2917" s="1">
        <v>3</v>
      </c>
      <c r="F2917" s="1" t="s">
        <v>7964</v>
      </c>
      <c r="G2917" s="1" t="s">
        <v>8035</v>
      </c>
      <c r="I2917" s="1" t="s">
        <v>82</v>
      </c>
      <c r="K2917" s="4"/>
      <c r="L2917" s="4"/>
      <c r="M2917" s="1"/>
      <c r="N2917" s="67"/>
      <c r="O2917" s="68"/>
      <c r="P2917" s="69"/>
      <c r="Q2917" s="70"/>
      <c r="R2917" s="71"/>
      <c r="S2917" s="72"/>
      <c r="V2917" s="4" t="s">
        <v>8036</v>
      </c>
      <c r="W2917" s="4" t="s">
        <v>8037</v>
      </c>
      <c r="AF2917" s="67"/>
      <c r="AG2917" s="68"/>
      <c r="AH2917" s="69"/>
      <c r="AI2917" s="70"/>
      <c r="AJ2917" s="71"/>
      <c r="AK2917" s="72"/>
      <c r="AL2917" s="59" t="s">
        <v>30</v>
      </c>
      <c r="AQ2917" s="1"/>
    </row>
    <row r="2918" spans="1:43" ht="36">
      <c r="A2918" s="1" t="s">
        <v>7962</v>
      </c>
      <c r="B2918" s="1" t="s">
        <v>8038</v>
      </c>
      <c r="C2918" s="1" t="s">
        <v>8039</v>
      </c>
      <c r="D2918" s="1">
        <v>21</v>
      </c>
      <c r="E2918" s="1">
        <v>1</v>
      </c>
      <c r="F2918" s="1" t="s">
        <v>7964</v>
      </c>
      <c r="G2918" s="1" t="s">
        <v>8065</v>
      </c>
      <c r="I2918" s="1" t="s">
        <v>3462</v>
      </c>
      <c r="K2918" s="4"/>
      <c r="L2918" s="4"/>
      <c r="M2918" s="1"/>
      <c r="N2918" s="53" t="s">
        <v>9506</v>
      </c>
      <c r="O2918" s="68"/>
      <c r="P2918" s="69"/>
      <c r="Q2918" s="70"/>
      <c r="R2918" s="71"/>
      <c r="S2918" s="72"/>
      <c r="V2918" s="4" t="s">
        <v>8066</v>
      </c>
      <c r="Y2918" s="1" t="s">
        <v>8067</v>
      </c>
      <c r="AA2918" s="1" t="s">
        <v>3462</v>
      </c>
      <c r="AF2918" s="53" t="s">
        <v>9507</v>
      </c>
      <c r="AG2918" s="68"/>
      <c r="AH2918" s="69"/>
      <c r="AI2918" s="70"/>
      <c r="AJ2918" s="71"/>
      <c r="AK2918" s="72"/>
      <c r="AL2918" s="59" t="s">
        <v>30</v>
      </c>
      <c r="AN2918" s="4" t="s">
        <v>8068</v>
      </c>
      <c r="AQ2918" s="1"/>
    </row>
    <row r="2919" spans="1:43" ht="96">
      <c r="A2919" s="131" t="s">
        <v>11713</v>
      </c>
      <c r="B2919" s="131" t="s">
        <v>11714</v>
      </c>
      <c r="C2919" s="131" t="s">
        <v>11871</v>
      </c>
      <c r="D2919" s="131">
        <v>1</v>
      </c>
      <c r="E2919" s="131">
        <v>1</v>
      </c>
      <c r="F2919" s="131" t="s">
        <v>5308</v>
      </c>
      <c r="G2919" s="131" t="s">
        <v>11716</v>
      </c>
      <c r="H2919" s="1" t="s">
        <v>30</v>
      </c>
      <c r="I2919" s="1" t="s">
        <v>88</v>
      </c>
      <c r="J2919" s="1" t="s">
        <v>30</v>
      </c>
      <c r="K2919" s="4" t="s">
        <v>11717</v>
      </c>
      <c r="L2919" s="4" t="s">
        <v>30</v>
      </c>
      <c r="M2919" s="19" t="s">
        <v>30</v>
      </c>
      <c r="N2919" s="53" t="s">
        <v>30</v>
      </c>
      <c r="O2919" s="54" t="s">
        <v>30</v>
      </c>
      <c r="P2919" s="55" t="s">
        <v>30</v>
      </c>
      <c r="Q2919" s="56" t="s">
        <v>30</v>
      </c>
      <c r="R2919" s="57" t="s">
        <v>30</v>
      </c>
      <c r="S2919" s="58" t="s">
        <v>30</v>
      </c>
      <c r="T2919" s="59" t="s">
        <v>30</v>
      </c>
      <c r="U2919" s="1">
        <v>1</v>
      </c>
      <c r="V2919" s="4" t="s">
        <v>11718</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3" ht="96">
      <c r="A2920" s="129" t="s">
        <v>11713</v>
      </c>
      <c r="B2920" s="1" t="s">
        <v>11719</v>
      </c>
      <c r="C2920" s="1" t="s">
        <v>11871</v>
      </c>
      <c r="D2920" s="1">
        <v>2</v>
      </c>
      <c r="E2920" s="1">
        <v>1</v>
      </c>
      <c r="F2920" s="1" t="s">
        <v>5308</v>
      </c>
      <c r="G2920" s="1" t="s">
        <v>11720</v>
      </c>
      <c r="H2920" s="1" t="s">
        <v>30</v>
      </c>
      <c r="I2920" s="1" t="s">
        <v>88</v>
      </c>
      <c r="J2920" s="1" t="s">
        <v>30</v>
      </c>
      <c r="K2920" s="4" t="s">
        <v>11717</v>
      </c>
      <c r="L2920" s="4" t="s">
        <v>30</v>
      </c>
      <c r="M2920" s="19" t="s">
        <v>30</v>
      </c>
      <c r="N2920" s="53" t="s">
        <v>30</v>
      </c>
      <c r="O2920" s="54" t="s">
        <v>30</v>
      </c>
      <c r="P2920" s="55" t="s">
        <v>30</v>
      </c>
      <c r="Q2920" s="56" t="s">
        <v>30</v>
      </c>
      <c r="R2920" s="57" t="s">
        <v>30</v>
      </c>
      <c r="S2920" s="58" t="s">
        <v>30</v>
      </c>
      <c r="T2920" s="59" t="s">
        <v>30</v>
      </c>
      <c r="U2920" s="1">
        <v>1</v>
      </c>
      <c r="V2920" s="4" t="s">
        <v>11721</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3" ht="96">
      <c r="A2921" s="129" t="s">
        <v>11713</v>
      </c>
      <c r="B2921" s="1" t="s">
        <v>11722</v>
      </c>
      <c r="C2921" s="129" t="s">
        <v>11871</v>
      </c>
      <c r="D2921" s="129">
        <v>3</v>
      </c>
      <c r="E2921" s="1">
        <v>1</v>
      </c>
      <c r="F2921" s="1" t="s">
        <v>5308</v>
      </c>
      <c r="G2921" s="1" t="s">
        <v>11723</v>
      </c>
      <c r="H2921" s="1" t="s">
        <v>30</v>
      </c>
      <c r="I2921" s="1" t="s">
        <v>88</v>
      </c>
      <c r="J2921" s="1" t="s">
        <v>30</v>
      </c>
      <c r="K2921" s="4" t="s">
        <v>11717</v>
      </c>
      <c r="L2921" s="4" t="s">
        <v>30</v>
      </c>
      <c r="M2921" s="19" t="s">
        <v>30</v>
      </c>
      <c r="N2921" s="53" t="s">
        <v>30</v>
      </c>
      <c r="O2921" s="54" t="s">
        <v>30</v>
      </c>
      <c r="P2921" s="55" t="s">
        <v>30</v>
      </c>
      <c r="Q2921" s="56" t="s">
        <v>30</v>
      </c>
      <c r="R2921" s="57" t="s">
        <v>30</v>
      </c>
      <c r="S2921" s="58" t="s">
        <v>30</v>
      </c>
      <c r="T2921" s="59" t="s">
        <v>30</v>
      </c>
      <c r="U2921" s="1">
        <v>1</v>
      </c>
      <c r="V2921" s="4" t="s">
        <v>11724</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3" ht="24">
      <c r="A2922" s="129" t="s">
        <v>11713</v>
      </c>
      <c r="B2922" s="1" t="s">
        <v>11725</v>
      </c>
      <c r="C2922" s="1" t="s">
        <v>11871</v>
      </c>
      <c r="D2922" s="1">
        <v>4</v>
      </c>
      <c r="E2922" s="1">
        <v>4</v>
      </c>
      <c r="F2922" s="1" t="s">
        <v>5308</v>
      </c>
      <c r="G2922" s="1" t="s">
        <v>11726</v>
      </c>
      <c r="H2922" s="1" t="s">
        <v>30</v>
      </c>
      <c r="I2922" s="1" t="s">
        <v>94</v>
      </c>
      <c r="J2922" s="1" t="s">
        <v>30</v>
      </c>
      <c r="K2922" s="4" t="s">
        <v>938</v>
      </c>
      <c r="L2922" s="4" t="s">
        <v>11727</v>
      </c>
      <c r="M2922" s="19" t="s">
        <v>30</v>
      </c>
      <c r="N2922" s="53">
        <v>40</v>
      </c>
      <c r="O2922" s="54">
        <v>3</v>
      </c>
      <c r="P2922" s="55" t="s">
        <v>30</v>
      </c>
      <c r="Q2922" s="56">
        <v>5</v>
      </c>
      <c r="R2922" s="57">
        <v>4</v>
      </c>
      <c r="S2922" s="58">
        <v>8</v>
      </c>
      <c r="T2922" s="59" t="s">
        <v>30</v>
      </c>
      <c r="U2922" s="1" t="s">
        <v>30</v>
      </c>
      <c r="V2922" s="4" t="s">
        <v>11728</v>
      </c>
      <c r="W2922" s="4" t="s">
        <v>30</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3" ht="24">
      <c r="A2923" s="129" t="s">
        <v>11713</v>
      </c>
      <c r="B2923" s="1" t="s">
        <v>11729</v>
      </c>
      <c r="C2923" s="129" t="s">
        <v>11871</v>
      </c>
      <c r="D2923" s="129">
        <v>5</v>
      </c>
      <c r="E2923" s="1">
        <v>3</v>
      </c>
      <c r="F2923" s="1" t="s">
        <v>5308</v>
      </c>
      <c r="G2923" s="1" t="s">
        <v>11730</v>
      </c>
      <c r="H2923" s="1" t="s">
        <v>30</v>
      </c>
      <c r="I2923" s="1" t="s">
        <v>94</v>
      </c>
      <c r="J2923" s="1" t="s">
        <v>30</v>
      </c>
      <c r="K2923" s="1" t="s">
        <v>938</v>
      </c>
      <c r="L2923" s="2" t="s">
        <v>11731</v>
      </c>
      <c r="M2923" s="18" t="s">
        <v>30</v>
      </c>
      <c r="N2923" s="53">
        <v>28</v>
      </c>
      <c r="O2923" s="54">
        <v>2</v>
      </c>
      <c r="P2923" s="55" t="s">
        <v>30</v>
      </c>
      <c r="Q2923" s="56">
        <v>3</v>
      </c>
      <c r="R2923" s="57">
        <v>2</v>
      </c>
      <c r="S2923" s="58">
        <v>5</v>
      </c>
      <c r="T2923" s="59" t="s">
        <v>30</v>
      </c>
      <c r="U2923" s="1" t="s">
        <v>30</v>
      </c>
      <c r="V2923" s="4" t="s">
        <v>11732</v>
      </c>
      <c r="W2923" s="4" t="s">
        <v>11733</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3" ht="24">
      <c r="A2924" s="129" t="s">
        <v>11713</v>
      </c>
      <c r="B2924" s="49" t="s">
        <v>11734</v>
      </c>
      <c r="C2924" s="1" t="s">
        <v>11871</v>
      </c>
      <c r="D2924" s="1">
        <v>6</v>
      </c>
      <c r="E2924" s="1">
        <v>2</v>
      </c>
      <c r="F2924" s="1" t="s">
        <v>5308</v>
      </c>
      <c r="G2924" s="1" t="s">
        <v>11735</v>
      </c>
      <c r="H2924" s="1" t="s">
        <v>30</v>
      </c>
      <c r="I2924" s="1" t="s">
        <v>94</v>
      </c>
      <c r="J2924" s="1" t="s">
        <v>30</v>
      </c>
      <c r="K2924" s="1" t="s">
        <v>938</v>
      </c>
      <c r="L2924" s="2" t="s">
        <v>11731</v>
      </c>
      <c r="M2924" s="18" t="s">
        <v>30</v>
      </c>
      <c r="N2924" s="53">
        <v>35</v>
      </c>
      <c r="O2924" s="54">
        <v>1</v>
      </c>
      <c r="P2924" s="55" t="s">
        <v>30</v>
      </c>
      <c r="Q2924" s="56">
        <v>4</v>
      </c>
      <c r="R2924" s="57">
        <v>2</v>
      </c>
      <c r="S2924" s="58">
        <v>6</v>
      </c>
      <c r="T2924" s="59" t="s">
        <v>30</v>
      </c>
      <c r="U2924" s="1" t="s">
        <v>30</v>
      </c>
      <c r="V2924" s="4" t="s">
        <v>11736</v>
      </c>
      <c r="W2924" s="4" t="s">
        <v>11737</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3" ht="24">
      <c r="A2925" s="129" t="s">
        <v>11713</v>
      </c>
      <c r="B2925" s="1" t="s">
        <v>11738</v>
      </c>
      <c r="C2925" s="129" t="s">
        <v>11871</v>
      </c>
      <c r="D2925" s="129">
        <v>7</v>
      </c>
      <c r="E2925" s="1">
        <v>4</v>
      </c>
      <c r="F2925" s="1" t="s">
        <v>5308</v>
      </c>
      <c r="G2925" s="1" t="s">
        <v>11739</v>
      </c>
      <c r="H2925" s="1" t="s">
        <v>30</v>
      </c>
      <c r="I2925" s="1" t="s">
        <v>94</v>
      </c>
      <c r="J2925" s="1" t="s">
        <v>30</v>
      </c>
      <c r="K2925" s="1" t="s">
        <v>938</v>
      </c>
      <c r="L2925" s="2" t="s">
        <v>2627</v>
      </c>
      <c r="M2925" s="18" t="s">
        <v>30</v>
      </c>
      <c r="N2925" s="53">
        <v>45</v>
      </c>
      <c r="O2925" s="54">
        <v>2</v>
      </c>
      <c r="P2925" s="55" t="s">
        <v>30</v>
      </c>
      <c r="Q2925" s="56">
        <v>2</v>
      </c>
      <c r="R2925" s="57">
        <v>2</v>
      </c>
      <c r="S2925" s="58">
        <v>3</v>
      </c>
      <c r="T2925" s="59" t="s">
        <v>30</v>
      </c>
      <c r="U2925" s="1" t="s">
        <v>30</v>
      </c>
      <c r="V2925" s="4" t="s">
        <v>11740</v>
      </c>
      <c r="W2925" s="4" t="s">
        <v>11741</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3" ht="24">
      <c r="A2926" s="129" t="s">
        <v>11713</v>
      </c>
      <c r="B2926" s="1" t="s">
        <v>11742</v>
      </c>
      <c r="C2926" s="1" t="s">
        <v>11871</v>
      </c>
      <c r="D2926" s="1">
        <v>8</v>
      </c>
      <c r="E2926" s="1">
        <v>3</v>
      </c>
      <c r="F2926" s="1" t="s">
        <v>5308</v>
      </c>
      <c r="G2926" s="1" t="s">
        <v>11743</v>
      </c>
      <c r="H2926" s="1" t="s">
        <v>30</v>
      </c>
      <c r="I2926" s="1" t="s">
        <v>94</v>
      </c>
      <c r="J2926" s="1" t="s">
        <v>30</v>
      </c>
      <c r="K2926" s="1" t="s">
        <v>938</v>
      </c>
      <c r="L2926" s="2" t="s">
        <v>11731</v>
      </c>
      <c r="M2926" s="18" t="s">
        <v>30</v>
      </c>
      <c r="N2926" s="53">
        <v>15</v>
      </c>
      <c r="O2926" s="54">
        <v>2</v>
      </c>
      <c r="P2926" s="55" t="s">
        <v>30</v>
      </c>
      <c r="Q2926" s="56" t="s">
        <v>113</v>
      </c>
      <c r="R2926" s="57" t="s">
        <v>113</v>
      </c>
      <c r="S2926" s="58">
        <v>4</v>
      </c>
      <c r="T2926" s="59" t="s">
        <v>30</v>
      </c>
      <c r="U2926" s="1" t="s">
        <v>30</v>
      </c>
      <c r="V2926" s="4" t="s">
        <v>11744</v>
      </c>
      <c r="W2926" s="4" t="s">
        <v>11745</v>
      </c>
      <c r="X2926" s="1" t="s">
        <v>30</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3" ht="24">
      <c r="A2927" s="129" t="s">
        <v>11713</v>
      </c>
      <c r="B2927" s="1" t="s">
        <v>11746</v>
      </c>
      <c r="C2927" s="129" t="s">
        <v>11871</v>
      </c>
      <c r="D2927" s="129">
        <v>9</v>
      </c>
      <c r="E2927" s="1">
        <v>3</v>
      </c>
      <c r="F2927" s="1" t="s">
        <v>5308</v>
      </c>
      <c r="G2927" s="1" t="s">
        <v>11747</v>
      </c>
      <c r="H2927" s="1" t="s">
        <v>30</v>
      </c>
      <c r="I2927" s="1" t="s">
        <v>94</v>
      </c>
      <c r="J2927" s="1" t="s">
        <v>30</v>
      </c>
      <c r="K2927" s="1" t="s">
        <v>938</v>
      </c>
      <c r="L2927" s="2" t="s">
        <v>11731</v>
      </c>
      <c r="M2927" s="18" t="s">
        <v>30</v>
      </c>
      <c r="N2927" s="53">
        <v>20</v>
      </c>
      <c r="O2927" s="54">
        <v>2</v>
      </c>
      <c r="P2927" s="55" t="s">
        <v>30</v>
      </c>
      <c r="Q2927" s="56">
        <v>3</v>
      </c>
      <c r="R2927" s="57">
        <v>2</v>
      </c>
      <c r="S2927" s="58">
        <v>3</v>
      </c>
      <c r="T2927" s="59" t="s">
        <v>30</v>
      </c>
      <c r="U2927" s="1" t="s">
        <v>30</v>
      </c>
      <c r="V2927" s="4" t="s">
        <v>11748</v>
      </c>
      <c r="W2927" s="4" t="s">
        <v>11749</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3" ht="48">
      <c r="A2928" s="129" t="s">
        <v>11713</v>
      </c>
      <c r="B2928" s="1" t="s">
        <v>11750</v>
      </c>
      <c r="C2928" s="1" t="s">
        <v>11871</v>
      </c>
      <c r="D2928" s="1">
        <v>10</v>
      </c>
      <c r="E2928" s="1">
        <v>1</v>
      </c>
      <c r="F2928" s="1" t="s">
        <v>5308</v>
      </c>
      <c r="G2928" s="1" t="s">
        <v>11751</v>
      </c>
      <c r="H2928" s="1" t="s">
        <v>26</v>
      </c>
      <c r="I2928" s="1" t="s">
        <v>94</v>
      </c>
      <c r="J2928" s="1" t="s">
        <v>30</v>
      </c>
      <c r="K2928" s="1" t="s">
        <v>11752</v>
      </c>
      <c r="L2928" s="2" t="s">
        <v>11753</v>
      </c>
      <c r="M2928" s="18" t="s">
        <v>30</v>
      </c>
      <c r="N2928" s="53">
        <v>38</v>
      </c>
      <c r="O2928" s="54">
        <v>3</v>
      </c>
      <c r="P2928" s="55" t="s">
        <v>30</v>
      </c>
      <c r="Q2928" s="56">
        <v>6</v>
      </c>
      <c r="R2928" s="57">
        <v>4</v>
      </c>
      <c r="S2928" s="58">
        <v>9</v>
      </c>
      <c r="T2928" s="59" t="s">
        <v>30</v>
      </c>
      <c r="U2928" s="1" t="s">
        <v>30</v>
      </c>
      <c r="V2928" s="4" t="s">
        <v>11754</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ht="36">
      <c r="A2929" s="129" t="s">
        <v>11713</v>
      </c>
      <c r="B2929" s="1" t="s">
        <v>11755</v>
      </c>
      <c r="C2929" s="129" t="s">
        <v>11871</v>
      </c>
      <c r="D2929" s="129">
        <v>11</v>
      </c>
      <c r="E2929" s="1">
        <v>3</v>
      </c>
      <c r="F2929" s="1" t="s">
        <v>5308</v>
      </c>
      <c r="G2929" s="1" t="s">
        <v>11756</v>
      </c>
      <c r="H2929" s="1" t="s">
        <v>30</v>
      </c>
      <c r="I2929" s="1" t="s">
        <v>94</v>
      </c>
      <c r="J2929" s="1" t="s">
        <v>30</v>
      </c>
      <c r="K2929" s="1" t="s">
        <v>938</v>
      </c>
      <c r="L2929" s="2" t="s">
        <v>11731</v>
      </c>
      <c r="M2929" s="18" t="s">
        <v>30</v>
      </c>
      <c r="N2929" s="53">
        <v>30</v>
      </c>
      <c r="O2929" s="54">
        <v>4</v>
      </c>
      <c r="P2929" s="55" t="s">
        <v>30</v>
      </c>
      <c r="Q2929" s="56">
        <v>2</v>
      </c>
      <c r="R2929" s="57">
        <v>2</v>
      </c>
      <c r="S2929" s="58">
        <v>4</v>
      </c>
      <c r="T2929" s="59" t="s">
        <v>30</v>
      </c>
      <c r="U2929" s="1" t="s">
        <v>30</v>
      </c>
      <c r="V2929" s="4" t="s">
        <v>11757</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ht="60">
      <c r="A2930" s="1" t="s">
        <v>11713</v>
      </c>
      <c r="B2930" s="1" t="s">
        <v>11758</v>
      </c>
      <c r="C2930" s="1" t="s">
        <v>11871</v>
      </c>
      <c r="D2930" s="1">
        <v>12</v>
      </c>
      <c r="E2930" s="1">
        <v>2</v>
      </c>
      <c r="F2930" s="1" t="s">
        <v>5308</v>
      </c>
      <c r="G2930" s="1" t="s">
        <v>11759</v>
      </c>
      <c r="H2930" s="1" t="s">
        <v>30</v>
      </c>
      <c r="I2930" s="1" t="s">
        <v>104</v>
      </c>
      <c r="J2930" s="1" t="s">
        <v>30</v>
      </c>
      <c r="K2930" s="4" t="s">
        <v>105</v>
      </c>
      <c r="L2930" s="4" t="s">
        <v>30</v>
      </c>
      <c r="M2930" s="19" t="s">
        <v>30</v>
      </c>
      <c r="N2930" s="53" t="s">
        <v>30</v>
      </c>
      <c r="O2930" s="54">
        <v>2</v>
      </c>
      <c r="P2930" s="55" t="s">
        <v>30</v>
      </c>
      <c r="Q2930" s="56" t="s">
        <v>30</v>
      </c>
      <c r="R2930" s="57" t="s">
        <v>30</v>
      </c>
      <c r="S2930" s="58" t="s">
        <v>30</v>
      </c>
      <c r="T2930" s="59">
        <v>6</v>
      </c>
      <c r="U2930" s="1" t="s">
        <v>30</v>
      </c>
      <c r="V2930" s="4" t="s">
        <v>11760</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ht="48">
      <c r="A2931" s="1" t="s">
        <v>11713</v>
      </c>
      <c r="B2931" s="1" t="s">
        <v>11761</v>
      </c>
      <c r="C2931" s="129" t="s">
        <v>11871</v>
      </c>
      <c r="D2931" s="129">
        <v>13</v>
      </c>
      <c r="E2931" s="1">
        <v>3</v>
      </c>
      <c r="F2931" s="1" t="s">
        <v>5308</v>
      </c>
      <c r="G2931" s="1" t="s">
        <v>11762</v>
      </c>
      <c r="H2931" s="1" t="s">
        <v>30</v>
      </c>
      <c r="I2931" s="1" t="s">
        <v>104</v>
      </c>
      <c r="J2931" s="1" t="s">
        <v>30</v>
      </c>
      <c r="K2931" s="4" t="s">
        <v>11763</v>
      </c>
      <c r="L2931" s="4" t="s">
        <v>30</v>
      </c>
      <c r="M2931" s="19" t="s">
        <v>30</v>
      </c>
      <c r="N2931" s="53" t="s">
        <v>30</v>
      </c>
      <c r="O2931" s="54">
        <v>3</v>
      </c>
      <c r="P2931" s="55" t="s">
        <v>30</v>
      </c>
      <c r="Q2931" s="56" t="s">
        <v>30</v>
      </c>
      <c r="R2931" s="57" t="s">
        <v>30</v>
      </c>
      <c r="S2931" s="58" t="s">
        <v>30</v>
      </c>
      <c r="T2931" s="59">
        <v>3</v>
      </c>
      <c r="U2931" s="1" t="s">
        <v>30</v>
      </c>
      <c r="V2931" s="4" t="s">
        <v>11764</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ht="72">
      <c r="A2932" s="1" t="s">
        <v>11713</v>
      </c>
      <c r="B2932" s="1" t="s">
        <v>11765</v>
      </c>
      <c r="C2932" s="1" t="s">
        <v>11871</v>
      </c>
      <c r="D2932" s="1">
        <v>14</v>
      </c>
      <c r="E2932" s="1">
        <v>2</v>
      </c>
      <c r="F2932" s="1" t="s">
        <v>5308</v>
      </c>
      <c r="G2932" s="1" t="s">
        <v>11766</v>
      </c>
      <c r="H2932" s="1" t="s">
        <v>30</v>
      </c>
      <c r="I2932" s="1" t="s">
        <v>104</v>
      </c>
      <c r="J2932" s="1" t="s">
        <v>30</v>
      </c>
      <c r="K2932" s="4" t="s">
        <v>11767</v>
      </c>
      <c r="L2932" s="4" t="s">
        <v>30</v>
      </c>
      <c r="M2932" s="19" t="s">
        <v>30</v>
      </c>
      <c r="N2932" s="53" t="s">
        <v>30</v>
      </c>
      <c r="O2932" s="54">
        <v>4</v>
      </c>
      <c r="P2932" s="55" t="s">
        <v>30</v>
      </c>
      <c r="Q2932" s="56" t="s">
        <v>30</v>
      </c>
      <c r="R2932" s="57" t="s">
        <v>30</v>
      </c>
      <c r="S2932" s="58" t="s">
        <v>30</v>
      </c>
      <c r="T2932" s="59">
        <v>2</v>
      </c>
      <c r="U2932" s="1" t="s">
        <v>30</v>
      </c>
      <c r="V2932" s="4" t="s">
        <v>11768</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ht="36">
      <c r="A2933" s="1" t="s">
        <v>11713</v>
      </c>
      <c r="B2933" s="1" t="s">
        <v>11769</v>
      </c>
      <c r="C2933" s="129" t="s">
        <v>11871</v>
      </c>
      <c r="D2933" s="129">
        <v>15</v>
      </c>
      <c r="E2933" s="1">
        <v>2</v>
      </c>
      <c r="F2933" s="1" t="s">
        <v>5308</v>
      </c>
      <c r="G2933" s="1" t="s">
        <v>11770</v>
      </c>
      <c r="H2933" s="1" t="s">
        <v>30</v>
      </c>
      <c r="I2933" s="1" t="s">
        <v>104</v>
      </c>
      <c r="J2933" s="1" t="s">
        <v>30</v>
      </c>
      <c r="K2933" s="4" t="s">
        <v>11771</v>
      </c>
      <c r="L2933" s="4" t="s">
        <v>30</v>
      </c>
      <c r="M2933" s="19" t="s">
        <v>30</v>
      </c>
      <c r="N2933" s="53" t="s">
        <v>30</v>
      </c>
      <c r="O2933" s="54">
        <v>3</v>
      </c>
      <c r="P2933" s="55" t="s">
        <v>30</v>
      </c>
      <c r="Q2933" s="56" t="s">
        <v>30</v>
      </c>
      <c r="R2933" s="57" t="s">
        <v>30</v>
      </c>
      <c r="S2933" s="58" t="s">
        <v>30</v>
      </c>
      <c r="T2933" s="59">
        <v>4</v>
      </c>
      <c r="U2933" s="1" t="s">
        <v>30</v>
      </c>
      <c r="V2933" s="4" t="s">
        <v>11772</v>
      </c>
      <c r="W2933" s="4" t="s">
        <v>30</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ht="24">
      <c r="A2934" s="1" t="s">
        <v>11713</v>
      </c>
      <c r="B2934" s="1" t="s">
        <v>11773</v>
      </c>
      <c r="C2934" s="1" t="s">
        <v>11871</v>
      </c>
      <c r="D2934" s="1">
        <v>16</v>
      </c>
      <c r="E2934" s="1">
        <v>3</v>
      </c>
      <c r="F2934" s="1" t="s">
        <v>5308</v>
      </c>
      <c r="G2934" s="1" t="s">
        <v>11774</v>
      </c>
      <c r="H2934" s="1" t="s">
        <v>30</v>
      </c>
      <c r="I2934" s="1" t="s">
        <v>104</v>
      </c>
      <c r="J2934" s="1" t="s">
        <v>30</v>
      </c>
      <c r="K2934" s="4" t="s">
        <v>2486</v>
      </c>
      <c r="L2934" s="4" t="s">
        <v>30</v>
      </c>
      <c r="M2934" s="19" t="s">
        <v>30</v>
      </c>
      <c r="N2934" s="53" t="s">
        <v>30</v>
      </c>
      <c r="O2934" s="54">
        <v>2</v>
      </c>
      <c r="P2934" s="55" t="s">
        <v>30</v>
      </c>
      <c r="Q2934" s="56" t="s">
        <v>30</v>
      </c>
      <c r="R2934" s="57" t="s">
        <v>30</v>
      </c>
      <c r="S2934" s="58" t="s">
        <v>30</v>
      </c>
      <c r="T2934" s="59">
        <v>5</v>
      </c>
      <c r="U2934" s="1" t="s">
        <v>30</v>
      </c>
      <c r="V2934" s="4" t="s">
        <v>11775</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ht="72">
      <c r="A2935" s="1" t="s">
        <v>11713</v>
      </c>
      <c r="B2935" s="1" t="s">
        <v>11776</v>
      </c>
      <c r="C2935" s="129" t="s">
        <v>11871</v>
      </c>
      <c r="D2935" s="129">
        <v>17</v>
      </c>
      <c r="E2935" s="1">
        <v>1</v>
      </c>
      <c r="F2935" s="1" t="s">
        <v>5308</v>
      </c>
      <c r="G2935" s="1" t="s">
        <v>11777</v>
      </c>
      <c r="H2935" s="1" t="s">
        <v>26</v>
      </c>
      <c r="I2935" s="1" t="s">
        <v>104</v>
      </c>
      <c r="J2935" s="1" t="s">
        <v>30</v>
      </c>
      <c r="K2935" s="4" t="s">
        <v>11778</v>
      </c>
      <c r="L2935" s="4" t="s">
        <v>11731</v>
      </c>
      <c r="M2935" s="19" t="s">
        <v>30</v>
      </c>
      <c r="N2935" s="53" t="s">
        <v>30</v>
      </c>
      <c r="O2935" s="54">
        <v>2</v>
      </c>
      <c r="P2935" s="55" t="s">
        <v>30</v>
      </c>
      <c r="Q2935" s="56" t="s">
        <v>30</v>
      </c>
      <c r="R2935" s="57" t="s">
        <v>30</v>
      </c>
      <c r="S2935" s="58" t="s">
        <v>30</v>
      </c>
      <c r="T2935" s="59">
        <v>15</v>
      </c>
      <c r="U2935" s="1" t="s">
        <v>30</v>
      </c>
      <c r="V2935" s="4" t="s">
        <v>11779</v>
      </c>
      <c r="W2935" s="4" t="s">
        <v>30</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ht="24">
      <c r="A2936" s="1" t="s">
        <v>11713</v>
      </c>
      <c r="B2936" s="1" t="s">
        <v>11780</v>
      </c>
      <c r="C2936" s="1" t="s">
        <v>11871</v>
      </c>
      <c r="D2936" s="1">
        <v>18</v>
      </c>
      <c r="E2936" s="1">
        <v>2</v>
      </c>
      <c r="F2936" s="1" t="s">
        <v>5308</v>
      </c>
      <c r="G2936" s="1" t="s">
        <v>11781</v>
      </c>
      <c r="H2936" s="1" t="s">
        <v>30</v>
      </c>
      <c r="I2936" s="1" t="s">
        <v>82</v>
      </c>
      <c r="J2936" s="1" t="s">
        <v>30</v>
      </c>
      <c r="K2936" s="4" t="s">
        <v>30</v>
      </c>
      <c r="L2936" s="4" t="s">
        <v>155</v>
      </c>
      <c r="M2936" s="19" t="s">
        <v>30</v>
      </c>
      <c r="N2936" s="53" t="s">
        <v>30</v>
      </c>
      <c r="O2936" s="54" t="s">
        <v>30</v>
      </c>
      <c r="P2936" s="55" t="s">
        <v>30</v>
      </c>
      <c r="Q2936" s="56" t="s">
        <v>30</v>
      </c>
      <c r="R2936" s="57" t="s">
        <v>30</v>
      </c>
      <c r="S2936" s="58" t="s">
        <v>30</v>
      </c>
      <c r="T2936" s="59" t="s">
        <v>30</v>
      </c>
      <c r="U2936" s="1" t="s">
        <v>30</v>
      </c>
      <c r="V2936" s="4" t="s">
        <v>11782</v>
      </c>
      <c r="W2936" s="4" t="s">
        <v>11783</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ht="60">
      <c r="A2937" s="1" t="s">
        <v>11713</v>
      </c>
      <c r="B2937" s="1" t="s">
        <v>11784</v>
      </c>
      <c r="C2937" s="129" t="s">
        <v>11871</v>
      </c>
      <c r="D2937" s="129">
        <v>19</v>
      </c>
      <c r="E2937" s="1">
        <v>2</v>
      </c>
      <c r="F2937" s="1" t="s">
        <v>5308</v>
      </c>
      <c r="G2937" s="1" t="s">
        <v>11785</v>
      </c>
      <c r="H2937" s="1" t="s">
        <v>30</v>
      </c>
      <c r="I2937" s="1" t="s">
        <v>82</v>
      </c>
      <c r="J2937" s="1" t="s">
        <v>30</v>
      </c>
      <c r="K2937" s="4" t="s">
        <v>30</v>
      </c>
      <c r="L2937" s="4" t="s">
        <v>30</v>
      </c>
      <c r="M2937" s="19" t="s">
        <v>30</v>
      </c>
      <c r="N2937" s="53" t="s">
        <v>30</v>
      </c>
      <c r="O2937" s="54" t="s">
        <v>30</v>
      </c>
      <c r="P2937" s="55" t="s">
        <v>30</v>
      </c>
      <c r="Q2937" s="56" t="s">
        <v>30</v>
      </c>
      <c r="R2937" s="57" t="s">
        <v>30</v>
      </c>
      <c r="S2937" s="58" t="s">
        <v>30</v>
      </c>
      <c r="T2937" s="59" t="s">
        <v>30</v>
      </c>
      <c r="U2937" s="1" t="s">
        <v>30</v>
      </c>
      <c r="V2937" s="4" t="s">
        <v>11786</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ht="48">
      <c r="A2938" s="1" t="s">
        <v>11713</v>
      </c>
      <c r="B2938" s="1" t="s">
        <v>11787</v>
      </c>
      <c r="C2938" s="1" t="s">
        <v>11871</v>
      </c>
      <c r="D2938" s="1">
        <v>20</v>
      </c>
      <c r="E2938" s="1">
        <v>2</v>
      </c>
      <c r="F2938" s="1" t="s">
        <v>5308</v>
      </c>
      <c r="G2938" s="1" t="s">
        <v>11788</v>
      </c>
      <c r="H2938" s="1" t="s">
        <v>30</v>
      </c>
      <c r="I2938" s="1" t="s">
        <v>82</v>
      </c>
      <c r="J2938" s="1" t="s">
        <v>30</v>
      </c>
      <c r="K2938" s="4" t="s">
        <v>30</v>
      </c>
      <c r="L2938" s="4" t="s">
        <v>30</v>
      </c>
      <c r="M2938" s="19" t="s">
        <v>30</v>
      </c>
      <c r="N2938" s="53" t="s">
        <v>30</v>
      </c>
      <c r="O2938" s="54" t="s">
        <v>30</v>
      </c>
      <c r="P2938" s="55" t="s">
        <v>30</v>
      </c>
      <c r="Q2938" s="56" t="s">
        <v>30</v>
      </c>
      <c r="R2938" s="57" t="s">
        <v>30</v>
      </c>
      <c r="S2938" s="58" t="s">
        <v>30</v>
      </c>
      <c r="T2938" s="59" t="s">
        <v>30</v>
      </c>
      <c r="U2938" s="1" t="s">
        <v>30</v>
      </c>
      <c r="V2938" s="4" t="s">
        <v>11789</v>
      </c>
      <c r="W2938" s="4" t="s">
        <v>11790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ht="60">
      <c r="A2939" s="1" t="s">
        <v>11713</v>
      </c>
      <c r="B2939" s="1" t="s">
        <v>11791</v>
      </c>
      <c r="C2939" s="129" t="s">
        <v>11871</v>
      </c>
      <c r="D2939" s="129">
        <v>21</v>
      </c>
      <c r="E2939" s="1">
        <v>1</v>
      </c>
      <c r="F2939" s="1" t="s">
        <v>5308</v>
      </c>
      <c r="G2939" s="1" t="s">
        <v>11792</v>
      </c>
      <c r="H2939" s="1" t="s">
        <v>30</v>
      </c>
      <c r="I2939" s="1" t="s">
        <v>82</v>
      </c>
      <c r="J2939" s="1" t="s">
        <v>30</v>
      </c>
      <c r="K2939" s="4" t="s">
        <v>30</v>
      </c>
      <c r="L2939" s="4" t="s">
        <v>30</v>
      </c>
      <c r="M2939" s="19" t="s">
        <v>30</v>
      </c>
      <c r="N2939" s="53" t="s">
        <v>30</v>
      </c>
      <c r="O2939" s="54" t="s">
        <v>30</v>
      </c>
      <c r="P2939" s="55" t="s">
        <v>30</v>
      </c>
      <c r="Q2939" s="56" t="s">
        <v>30</v>
      </c>
      <c r="R2939" s="57" t="s">
        <v>30</v>
      </c>
      <c r="S2939" s="58" t="s">
        <v>30</v>
      </c>
      <c r="T2939" s="59" t="s">
        <v>30</v>
      </c>
      <c r="U2939" s="1" t="s">
        <v>30</v>
      </c>
      <c r="V2939" s="4" t="s">
        <v>11793</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ht="48">
      <c r="A2940" s="1" t="s">
        <v>11713</v>
      </c>
      <c r="B2940" s="1" t="s">
        <v>11794</v>
      </c>
      <c r="C2940" s="1" t="s">
        <v>11871</v>
      </c>
      <c r="D2940" s="1">
        <v>22</v>
      </c>
      <c r="E2940" s="1">
        <v>2</v>
      </c>
      <c r="F2940" s="1" t="s">
        <v>5308</v>
      </c>
      <c r="G2940" s="1" t="s">
        <v>11795</v>
      </c>
      <c r="H2940" s="1" t="s">
        <v>30</v>
      </c>
      <c r="I2940" s="1" t="s">
        <v>82</v>
      </c>
      <c r="J2940" s="1" t="s">
        <v>30</v>
      </c>
      <c r="K2940" s="4" t="s">
        <v>30</v>
      </c>
      <c r="L2940" s="4" t="s">
        <v>30</v>
      </c>
      <c r="M2940" s="19" t="s">
        <v>30</v>
      </c>
      <c r="N2940" s="53" t="s">
        <v>30</v>
      </c>
      <c r="O2940" s="54" t="s">
        <v>30</v>
      </c>
      <c r="P2940" s="55" t="s">
        <v>30</v>
      </c>
      <c r="Q2940" s="56" t="s">
        <v>30</v>
      </c>
      <c r="R2940" s="57" t="s">
        <v>30</v>
      </c>
      <c r="S2940" s="58" t="s">
        <v>30</v>
      </c>
      <c r="T2940" s="59" t="s">
        <v>30</v>
      </c>
      <c r="U2940" s="1" t="s">
        <v>30</v>
      </c>
      <c r="V2940" s="4" t="s">
        <v>11796</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ht="36">
      <c r="A2941" s="1" t="s">
        <v>11713</v>
      </c>
      <c r="B2941" s="1" t="s">
        <v>11797</v>
      </c>
      <c r="C2941" s="129" t="s">
        <v>11871</v>
      </c>
      <c r="D2941" s="129">
        <v>23</v>
      </c>
      <c r="E2941" s="1">
        <v>1</v>
      </c>
      <c r="F2941" s="1" t="s">
        <v>5308</v>
      </c>
      <c r="G2941" s="1" t="s">
        <v>11798</v>
      </c>
      <c r="H2941" s="1" t="s">
        <v>30</v>
      </c>
      <c r="I2941" s="1" t="s">
        <v>82</v>
      </c>
      <c r="J2941" s="1" t="s">
        <v>30</v>
      </c>
      <c r="K2941" s="4" t="s">
        <v>30</v>
      </c>
      <c r="L2941" s="4" t="s">
        <v>30</v>
      </c>
      <c r="M2941" s="19" t="s">
        <v>30</v>
      </c>
      <c r="N2941" s="53" t="s">
        <v>30</v>
      </c>
      <c r="O2941" s="54" t="s">
        <v>30</v>
      </c>
      <c r="P2941" s="55" t="s">
        <v>30</v>
      </c>
      <c r="Q2941" s="56" t="s">
        <v>30</v>
      </c>
      <c r="R2941" s="57" t="s">
        <v>30</v>
      </c>
      <c r="S2941" s="58" t="s">
        <v>30</v>
      </c>
      <c r="T2941" s="59" t="s">
        <v>30</v>
      </c>
      <c r="U2941" s="1" t="s">
        <v>30</v>
      </c>
      <c r="V2941" s="4" t="s">
        <v>11799</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ht="48">
      <c r="A2942" s="1" t="s">
        <v>11713</v>
      </c>
      <c r="B2942" s="1" t="s">
        <v>11800</v>
      </c>
      <c r="C2942" s="1" t="s">
        <v>11871</v>
      </c>
      <c r="D2942" s="1">
        <v>24</v>
      </c>
      <c r="E2942" s="1">
        <v>1</v>
      </c>
      <c r="F2942" s="1" t="s">
        <v>5308</v>
      </c>
      <c r="G2942" s="1" t="s">
        <v>11801</v>
      </c>
      <c r="H2942" s="1" t="s">
        <v>30</v>
      </c>
      <c r="I2942" s="1" t="s">
        <v>88</v>
      </c>
      <c r="J2942" s="1" t="s">
        <v>3438</v>
      </c>
      <c r="K2942" s="4" t="s">
        <v>30</v>
      </c>
      <c r="L2942" s="4" t="s">
        <v>30</v>
      </c>
      <c r="M2942" s="19" t="s">
        <v>30</v>
      </c>
      <c r="N2942" s="53" t="s">
        <v>30</v>
      </c>
      <c r="O2942" s="54" t="s">
        <v>30</v>
      </c>
      <c r="P2942" s="55" t="s">
        <v>30</v>
      </c>
      <c r="Q2942" s="56" t="s">
        <v>30</v>
      </c>
      <c r="R2942" s="57" t="s">
        <v>30</v>
      </c>
      <c r="S2942" s="58" t="s">
        <v>30</v>
      </c>
      <c r="T2942" s="59" t="s">
        <v>30</v>
      </c>
      <c r="U2942" s="1" t="s">
        <v>30</v>
      </c>
      <c r="V2942" s="4" t="s">
        <v>11802</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ht="60">
      <c r="A2943" s="1" t="s">
        <v>11713</v>
      </c>
      <c r="B2943" s="1" t="s">
        <v>11803</v>
      </c>
      <c r="C2943" s="129" t="s">
        <v>11871</v>
      </c>
      <c r="D2943" s="129">
        <v>25</v>
      </c>
      <c r="E2943" s="1">
        <v>1</v>
      </c>
      <c r="F2943" s="1" t="s">
        <v>5308</v>
      </c>
      <c r="G2943" s="1" t="s">
        <v>11804</v>
      </c>
      <c r="H2943" s="1" t="s">
        <v>30</v>
      </c>
      <c r="I2943" s="1" t="s">
        <v>56</v>
      </c>
      <c r="J2943" s="1" t="s">
        <v>3478</v>
      </c>
      <c r="K2943" s="4" t="s">
        <v>30</v>
      </c>
      <c r="L2943" s="4" t="s">
        <v>3479</v>
      </c>
      <c r="M2943" s="19" t="s">
        <v>30</v>
      </c>
      <c r="N2943" s="53" t="s">
        <v>30</v>
      </c>
      <c r="O2943" s="54" t="s">
        <v>30</v>
      </c>
      <c r="P2943" s="55" t="s">
        <v>30</v>
      </c>
      <c r="Q2943" s="56" t="s">
        <v>30</v>
      </c>
      <c r="R2943" s="57" t="s">
        <v>30</v>
      </c>
      <c r="S2943" s="58" t="s">
        <v>30</v>
      </c>
      <c r="T2943" s="59" t="s">
        <v>30</v>
      </c>
      <c r="U2943" s="1" t="s">
        <v>30</v>
      </c>
      <c r="V2943" s="4" t="s">
        <v>11805</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ht="60">
      <c r="A2944" s="1" t="s">
        <v>11713</v>
      </c>
      <c r="B2944" s="1" t="s">
        <v>11806</v>
      </c>
      <c r="C2944" s="1" t="s">
        <v>11871</v>
      </c>
      <c r="D2944" s="1">
        <v>26</v>
      </c>
      <c r="E2944" s="1">
        <v>1</v>
      </c>
      <c r="F2944" s="1" t="s">
        <v>5308</v>
      </c>
      <c r="G2944" s="1" t="s">
        <v>11807</v>
      </c>
      <c r="H2944" s="1" t="s">
        <v>30</v>
      </c>
      <c r="I2944" s="1" t="s">
        <v>82</v>
      </c>
      <c r="J2944" s="1" t="s">
        <v>3438</v>
      </c>
      <c r="K2944" s="4" t="s">
        <v>30</v>
      </c>
      <c r="L2944" s="4" t="s">
        <v>11808</v>
      </c>
      <c r="M2944" s="19" t="s">
        <v>30</v>
      </c>
      <c r="N2944" s="53" t="s">
        <v>30</v>
      </c>
      <c r="O2944" s="54" t="s">
        <v>30</v>
      </c>
      <c r="P2944" s="55" t="s">
        <v>30</v>
      </c>
      <c r="Q2944" s="56" t="s">
        <v>30</v>
      </c>
      <c r="R2944" s="57" t="s">
        <v>30</v>
      </c>
      <c r="S2944" s="58" t="s">
        <v>30</v>
      </c>
      <c r="T2944" s="59" t="s">
        <v>30</v>
      </c>
      <c r="U2944" s="1" t="s">
        <v>30</v>
      </c>
      <c r="V2944" s="4" t="s">
        <v>11809</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ht="84">
      <c r="A2945" s="1" t="s">
        <v>11713</v>
      </c>
      <c r="B2945" s="1" t="s">
        <v>11810</v>
      </c>
      <c r="C2945" s="129" t="s">
        <v>11871</v>
      </c>
      <c r="D2945" s="129">
        <v>27</v>
      </c>
      <c r="E2945" s="1">
        <v>1</v>
      </c>
      <c r="F2945" s="1" t="s">
        <v>5308</v>
      </c>
      <c r="G2945" s="1" t="s">
        <v>11811</v>
      </c>
      <c r="H2945" s="1" t="s">
        <v>30</v>
      </c>
      <c r="I2945" s="1" t="s">
        <v>88</v>
      </c>
      <c r="J2945" s="1" t="s">
        <v>3438</v>
      </c>
      <c r="K2945" s="4" t="s">
        <v>30</v>
      </c>
      <c r="L2945" s="4" t="s">
        <v>3479</v>
      </c>
      <c r="M2945" s="19" t="s">
        <v>30</v>
      </c>
      <c r="N2945" s="53" t="s">
        <v>30</v>
      </c>
      <c r="O2945" s="54" t="s">
        <v>30</v>
      </c>
      <c r="P2945" s="55" t="s">
        <v>30</v>
      </c>
      <c r="Q2945" s="56" t="s">
        <v>30</v>
      </c>
      <c r="R2945" s="57" t="s">
        <v>30</v>
      </c>
      <c r="S2945" s="58" t="s">
        <v>30</v>
      </c>
      <c r="T2945" s="59" t="s">
        <v>30</v>
      </c>
      <c r="U2945" s="1" t="s">
        <v>30</v>
      </c>
      <c r="V2945" s="4" t="s">
        <v>11812</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ht="72">
      <c r="A2946" s="1" t="s">
        <v>11713</v>
      </c>
      <c r="B2946" s="1" t="s">
        <v>11813</v>
      </c>
      <c r="C2946" s="1" t="s">
        <v>11871</v>
      </c>
      <c r="D2946" s="1">
        <v>28</v>
      </c>
      <c r="E2946" s="1">
        <v>1</v>
      </c>
      <c r="F2946" s="1" t="s">
        <v>5308</v>
      </c>
      <c r="G2946" s="1" t="s">
        <v>11715</v>
      </c>
      <c r="H2946" s="1" t="s">
        <v>30</v>
      </c>
      <c r="I2946" s="1" t="s">
        <v>3462</v>
      </c>
      <c r="J2946" s="1" t="s">
        <v>30</v>
      </c>
      <c r="K2946" s="4" t="s">
        <v>30</v>
      </c>
      <c r="L2946" s="4" t="s">
        <v>30</v>
      </c>
      <c r="M2946" s="19" t="s">
        <v>30</v>
      </c>
      <c r="N2946" s="53" t="s">
        <v>30</v>
      </c>
      <c r="O2946" s="54" t="s">
        <v>30</v>
      </c>
      <c r="P2946" s="55" t="s">
        <v>30</v>
      </c>
      <c r="Q2946" s="56" t="s">
        <v>30</v>
      </c>
      <c r="R2946" s="57" t="s">
        <v>30</v>
      </c>
      <c r="S2946" s="58" t="s">
        <v>30</v>
      </c>
      <c r="T2946" s="59" t="s">
        <v>30</v>
      </c>
      <c r="U2946" s="1" t="s">
        <v>30</v>
      </c>
      <c r="V2946" s="4" t="s">
        <v>11814</v>
      </c>
      <c r="W2946" s="4" t="s">
        <v>30</v>
      </c>
      <c r="X2946" s="1" t="s">
        <v>30</v>
      </c>
      <c r="Y2946" s="1" t="s">
        <v>11715</v>
      </c>
      <c r="Z2946" s="1" t="s">
        <v>30</v>
      </c>
      <c r="AA2946" s="1" t="s">
        <v>3462</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11815</v>
      </c>
    </row>
    <row r="2947" spans="1:40" ht="84">
      <c r="A2947" s="1" t="s">
        <v>11713</v>
      </c>
      <c r="B2947" s="1" t="s">
        <v>11816</v>
      </c>
      <c r="C2947" s="129" t="s">
        <v>11871</v>
      </c>
      <c r="D2947" s="129">
        <v>29</v>
      </c>
      <c r="E2947" s="1">
        <v>1</v>
      </c>
      <c r="F2947" s="1" t="s">
        <v>5308</v>
      </c>
      <c r="G2947" s="1" t="s">
        <v>9561</v>
      </c>
      <c r="H2947" s="1" t="s">
        <v>30</v>
      </c>
      <c r="I2947" s="1" t="s">
        <v>125</v>
      </c>
      <c r="J2947" s="1" t="s">
        <v>30</v>
      </c>
      <c r="K2947" s="4" t="s">
        <v>30</v>
      </c>
      <c r="L2947" s="4" t="s">
        <v>30</v>
      </c>
      <c r="M2947" s="19">
        <v>1</v>
      </c>
      <c r="N2947" s="53" t="s">
        <v>9506</v>
      </c>
      <c r="O2947" s="54" t="s">
        <v>30</v>
      </c>
      <c r="P2947" s="55" t="s">
        <v>30</v>
      </c>
      <c r="Q2947" s="56" t="s">
        <v>30</v>
      </c>
      <c r="R2947" s="57" t="s">
        <v>30</v>
      </c>
      <c r="S2947" s="58" t="s">
        <v>30</v>
      </c>
      <c r="T2947" s="59" t="s">
        <v>30</v>
      </c>
      <c r="U2947" s="1" t="s">
        <v>30</v>
      </c>
      <c r="V2947" s="4" t="s">
        <v>30</v>
      </c>
      <c r="W2947" s="4" t="s">
        <v>30</v>
      </c>
      <c r="X2947" s="1" t="s">
        <v>11817</v>
      </c>
      <c r="Y2947" s="1" t="s">
        <v>9561</v>
      </c>
      <c r="Z2947" s="1" t="s">
        <v>30</v>
      </c>
      <c r="AA2947" s="1" t="s">
        <v>125</v>
      </c>
      <c r="AB2947" s="1" t="s">
        <v>30</v>
      </c>
      <c r="AC2947" s="1" t="s">
        <v>30</v>
      </c>
      <c r="AD2947" s="1" t="s">
        <v>30</v>
      </c>
      <c r="AE2947" s="1">
        <v>1</v>
      </c>
      <c r="AF2947" s="53" t="s">
        <v>9507</v>
      </c>
      <c r="AG2947" s="54" t="s">
        <v>30</v>
      </c>
      <c r="AH2947" s="55" t="s">
        <v>30</v>
      </c>
      <c r="AI2947" s="56" t="s">
        <v>30</v>
      </c>
      <c r="AJ2947" s="57" t="s">
        <v>30</v>
      </c>
      <c r="AK2947" s="58" t="s">
        <v>30</v>
      </c>
      <c r="AL2947" s="59" t="s">
        <v>799</v>
      </c>
      <c r="AM2947" s="1" t="s">
        <v>30</v>
      </c>
      <c r="AN2947" s="4" t="s">
        <v>11818</v>
      </c>
    </row>
    <row r="2948" spans="1:40" ht="144">
      <c r="A2948" s="1" t="s">
        <v>11713</v>
      </c>
      <c r="B2948" s="1" t="s">
        <v>11819</v>
      </c>
      <c r="C2948" s="1" t="s">
        <v>11871</v>
      </c>
      <c r="D2948" s="1">
        <v>30</v>
      </c>
      <c r="E2948" s="1">
        <v>1</v>
      </c>
      <c r="F2948" s="1" t="s">
        <v>5308</v>
      </c>
      <c r="G2948" s="1" t="s">
        <v>11820</v>
      </c>
      <c r="H2948" s="1" t="s">
        <v>30</v>
      </c>
      <c r="I2948" s="1" t="s">
        <v>125</v>
      </c>
      <c r="J2948" s="1" t="s">
        <v>30</v>
      </c>
      <c r="K2948" s="4" t="s">
        <v>30</v>
      </c>
      <c r="L2948" s="4" t="s">
        <v>30</v>
      </c>
      <c r="M2948" s="19">
        <v>2</v>
      </c>
      <c r="N2948" s="53" t="s">
        <v>9506</v>
      </c>
      <c r="O2948" s="54" t="s">
        <v>30</v>
      </c>
      <c r="P2948" s="55" t="s">
        <v>30</v>
      </c>
      <c r="Q2948" s="56" t="s">
        <v>30</v>
      </c>
      <c r="R2948" s="57" t="s">
        <v>30</v>
      </c>
      <c r="S2948" s="58" t="s">
        <v>30</v>
      </c>
      <c r="T2948" s="59" t="s">
        <v>30</v>
      </c>
      <c r="U2948" s="1" t="s">
        <v>30</v>
      </c>
      <c r="V2948" s="4" t="s">
        <v>11821</v>
      </c>
      <c r="W2948" s="4" t="s">
        <v>30</v>
      </c>
      <c r="X2948" s="1" t="s">
        <v>30</v>
      </c>
      <c r="Y2948" s="1" t="s">
        <v>11820</v>
      </c>
      <c r="Z2948" s="1" t="s">
        <v>30</v>
      </c>
      <c r="AA2948" s="1" t="s">
        <v>125</v>
      </c>
      <c r="AB2948" s="1" t="s">
        <v>30</v>
      </c>
      <c r="AC2948" s="1" t="s">
        <v>30</v>
      </c>
      <c r="AD2948" s="1" t="s">
        <v>30</v>
      </c>
      <c r="AE2948" s="1">
        <v>2</v>
      </c>
      <c r="AF2948" s="53" t="s">
        <v>9507</v>
      </c>
      <c r="AG2948" s="54" t="s">
        <v>30</v>
      </c>
      <c r="AH2948" s="55" t="s">
        <v>30</v>
      </c>
      <c r="AI2948" s="56" t="s">
        <v>30</v>
      </c>
      <c r="AJ2948" s="57" t="s">
        <v>30</v>
      </c>
      <c r="AK2948" s="58" t="s">
        <v>30</v>
      </c>
      <c r="AL2948" s="59">
        <v>14</v>
      </c>
      <c r="AM2948" s="1" t="s">
        <v>30</v>
      </c>
      <c r="AN2948" s="4" t="s">
        <v>11822</v>
      </c>
    </row>
    <row r="2949" spans="1:40" ht="120">
      <c r="A2949" s="1" t="s">
        <v>11713</v>
      </c>
      <c r="B2949" s="1" t="s">
        <v>11823</v>
      </c>
      <c r="C2949" s="129" t="s">
        <v>11871</v>
      </c>
      <c r="D2949" s="129">
        <v>31</v>
      </c>
      <c r="E2949" s="1">
        <v>1</v>
      </c>
      <c r="F2949" s="1" t="s">
        <v>5308</v>
      </c>
      <c r="G2949" s="1" t="s">
        <v>11824</v>
      </c>
      <c r="H2949" s="1" t="s">
        <v>30</v>
      </c>
      <c r="I2949" s="1" t="s">
        <v>125</v>
      </c>
      <c r="J2949" s="1" t="s">
        <v>30</v>
      </c>
      <c r="K2949" s="4" t="s">
        <v>30</v>
      </c>
      <c r="L2949" s="4" t="s">
        <v>30</v>
      </c>
      <c r="M2949" s="19">
        <v>3</v>
      </c>
      <c r="N2949" s="53" t="s">
        <v>9506</v>
      </c>
      <c r="P2949" s="55" t="s">
        <v>30</v>
      </c>
      <c r="Q2949" s="56" t="s">
        <v>30</v>
      </c>
      <c r="R2949" s="57" t="s">
        <v>30</v>
      </c>
      <c r="S2949" s="58" t="s">
        <v>30</v>
      </c>
      <c r="T2949" s="59" t="s">
        <v>30</v>
      </c>
      <c r="U2949" s="1" t="s">
        <v>30</v>
      </c>
      <c r="V2949" s="4" t="s">
        <v>11825</v>
      </c>
      <c r="W2949" s="4" t="s">
        <v>30</v>
      </c>
      <c r="X2949" s="1" t="s">
        <v>30</v>
      </c>
      <c r="Y2949" s="1" t="s">
        <v>11824</v>
      </c>
      <c r="Z2949" s="1" t="s">
        <v>30</v>
      </c>
      <c r="AA2949" s="1" t="s">
        <v>125</v>
      </c>
      <c r="AB2949" s="1" t="s">
        <v>30</v>
      </c>
      <c r="AC2949" s="1" t="s">
        <v>30</v>
      </c>
      <c r="AD2949" s="1" t="s">
        <v>30</v>
      </c>
      <c r="AE2949" s="1">
        <v>3</v>
      </c>
      <c r="AF2949" s="53" t="s">
        <v>9507</v>
      </c>
      <c r="AG2949" s="54" t="s">
        <v>30</v>
      </c>
      <c r="AH2949" s="55" t="s">
        <v>30</v>
      </c>
      <c r="AI2949" s="56" t="s">
        <v>30</v>
      </c>
      <c r="AJ2949" s="57" t="s">
        <v>30</v>
      </c>
      <c r="AK2949" s="58" t="s">
        <v>30</v>
      </c>
      <c r="AL2949" s="59">
        <v>5</v>
      </c>
      <c r="AM2949" s="1" t="s">
        <v>30</v>
      </c>
      <c r="AN2949" s="4" t="s">
        <v>11826</v>
      </c>
    </row>
    <row r="2950" spans="1:40" ht="120">
      <c r="A2950" s="1" t="s">
        <v>11713</v>
      </c>
      <c r="B2950" s="1" t="s">
        <v>11827</v>
      </c>
      <c r="C2950" s="1" t="s">
        <v>11871</v>
      </c>
      <c r="D2950" s="1">
        <v>32</v>
      </c>
      <c r="E2950" s="1">
        <v>1</v>
      </c>
      <c r="F2950" s="1" t="s">
        <v>5308</v>
      </c>
      <c r="G2950" s="1" t="s">
        <v>11828</v>
      </c>
      <c r="H2950" s="1" t="s">
        <v>30</v>
      </c>
      <c r="I2950" s="1" t="s">
        <v>125</v>
      </c>
      <c r="J2950" s="1" t="s">
        <v>30</v>
      </c>
      <c r="K2950" s="4" t="s">
        <v>30</v>
      </c>
      <c r="L2950" s="4" t="s">
        <v>30</v>
      </c>
      <c r="M2950" s="19">
        <v>4</v>
      </c>
      <c r="N2950" s="53" t="s">
        <v>9506</v>
      </c>
      <c r="O2950" s="54" t="s">
        <v>30</v>
      </c>
      <c r="P2950" s="55" t="s">
        <v>30</v>
      </c>
      <c r="Q2950" s="56" t="s">
        <v>30</v>
      </c>
      <c r="R2950" s="57" t="s">
        <v>30</v>
      </c>
      <c r="S2950" s="58" t="s">
        <v>30</v>
      </c>
      <c r="T2950" s="59" t="s">
        <v>30</v>
      </c>
      <c r="U2950" s="1" t="s">
        <v>30</v>
      </c>
      <c r="V2950" s="4" t="s">
        <v>11829</v>
      </c>
      <c r="W2950" s="4" t="s">
        <v>30</v>
      </c>
      <c r="X2950" s="1" t="s">
        <v>30</v>
      </c>
      <c r="Y2950" s="1" t="s">
        <v>11830</v>
      </c>
      <c r="Z2950" s="1" t="s">
        <v>30</v>
      </c>
      <c r="AA2950" s="1" t="s">
        <v>125</v>
      </c>
      <c r="AB2950" s="1" t="s">
        <v>30</v>
      </c>
      <c r="AC2950" s="1" t="s">
        <v>30</v>
      </c>
      <c r="AD2950" s="1" t="s">
        <v>30</v>
      </c>
      <c r="AE2950" s="1">
        <v>4</v>
      </c>
      <c r="AF2950" s="53" t="s">
        <v>9507</v>
      </c>
      <c r="AG2950" s="54" t="s">
        <v>30</v>
      </c>
      <c r="AH2950" s="55" t="s">
        <v>30</v>
      </c>
      <c r="AI2950" s="56" t="s">
        <v>30</v>
      </c>
      <c r="AJ2950" s="57" t="s">
        <v>30</v>
      </c>
      <c r="AK2950" s="58" t="s">
        <v>30</v>
      </c>
      <c r="AL2950" s="59" t="s">
        <v>113</v>
      </c>
      <c r="AM2950" s="1" t="s">
        <v>30</v>
      </c>
      <c r="AN2950" s="4" t="s">
        <v>11831</v>
      </c>
    </row>
    <row r="2951" spans="1:40" ht="72">
      <c r="A2951" s="1" t="s">
        <v>11713</v>
      </c>
      <c r="B2951" s="1" t="s">
        <v>11832</v>
      </c>
      <c r="C2951" s="129" t="s">
        <v>11871</v>
      </c>
      <c r="D2951" s="129">
        <v>33</v>
      </c>
      <c r="E2951" s="1">
        <v>1</v>
      </c>
      <c r="F2951" s="1" t="s">
        <v>5308</v>
      </c>
      <c r="G2951" s="1" t="s">
        <v>11833</v>
      </c>
      <c r="H2951" s="1" t="s">
        <v>30</v>
      </c>
      <c r="I2951" s="1" t="s">
        <v>125</v>
      </c>
      <c r="J2951" s="1" t="s">
        <v>30</v>
      </c>
      <c r="K2951" s="4" t="s">
        <v>30</v>
      </c>
      <c r="L2951" s="4" t="s">
        <v>30</v>
      </c>
      <c r="M2951" s="19">
        <v>5</v>
      </c>
      <c r="N2951" s="53" t="s">
        <v>9506</v>
      </c>
      <c r="O2951" s="54" t="s">
        <v>30</v>
      </c>
      <c r="P2951" s="55" t="s">
        <v>30</v>
      </c>
      <c r="Q2951" s="56" t="s">
        <v>30</v>
      </c>
      <c r="R2951" s="57" t="s">
        <v>30</v>
      </c>
      <c r="S2951" s="58" t="s">
        <v>30</v>
      </c>
      <c r="T2951" s="59" t="s">
        <v>30</v>
      </c>
      <c r="U2951" s="1" t="s">
        <v>30</v>
      </c>
      <c r="V2951" s="4" t="s">
        <v>11834</v>
      </c>
      <c r="W2951" s="4" t="s">
        <v>30</v>
      </c>
      <c r="X2951" s="1" t="s">
        <v>30</v>
      </c>
      <c r="Y2951" s="1" t="s">
        <v>11833</v>
      </c>
      <c r="Z2951" s="1" t="s">
        <v>30</v>
      </c>
      <c r="AA2951" s="1" t="s">
        <v>125</v>
      </c>
      <c r="AB2951" s="1" t="s">
        <v>30</v>
      </c>
      <c r="AC2951" s="1" t="s">
        <v>30</v>
      </c>
      <c r="AD2951" s="1" t="s">
        <v>30</v>
      </c>
      <c r="AE2951" s="1">
        <v>5</v>
      </c>
      <c r="AF2951" s="53" t="s">
        <v>9507</v>
      </c>
      <c r="AG2951" s="54" t="s">
        <v>30</v>
      </c>
      <c r="AH2951" s="55" t="s">
        <v>30</v>
      </c>
      <c r="AI2951" s="56" t="s">
        <v>30</v>
      </c>
      <c r="AJ2951" s="57" t="s">
        <v>30</v>
      </c>
      <c r="AK2951" s="58" t="s">
        <v>30</v>
      </c>
      <c r="AL2951" s="59">
        <v>15</v>
      </c>
      <c r="AM2951" s="1" t="s">
        <v>30</v>
      </c>
      <c r="AN2951" s="4" t="s">
        <v>11835</v>
      </c>
    </row>
    <row r="2952" spans="1:40">
      <c r="A2952" s="1" t="s">
        <v>11713</v>
      </c>
      <c r="B2952" s="1" t="s">
        <v>11836</v>
      </c>
      <c r="C2952" s="1" t="s">
        <v>11871</v>
      </c>
      <c r="D2952" s="1">
        <v>34</v>
      </c>
      <c r="E2952" s="1">
        <v>1</v>
      </c>
      <c r="F2952" s="1" t="s">
        <v>5308</v>
      </c>
      <c r="G2952" s="1" t="s">
        <v>11837</v>
      </c>
      <c r="H2952" s="1" t="s">
        <v>30</v>
      </c>
      <c r="I2952" s="1" t="s">
        <v>13407</v>
      </c>
      <c r="J2952" s="1" t="s">
        <v>30</v>
      </c>
      <c r="K2952" s="4" t="s">
        <v>30</v>
      </c>
      <c r="L2952" s="4" t="s">
        <v>30</v>
      </c>
      <c r="M2952" s="19" t="s">
        <v>30</v>
      </c>
      <c r="N2952" s="53" t="s">
        <v>30</v>
      </c>
      <c r="O2952" s="54" t="s">
        <v>30</v>
      </c>
      <c r="P2952" s="55" t="s">
        <v>30</v>
      </c>
      <c r="Q2952" s="56" t="s">
        <v>30</v>
      </c>
      <c r="R2952" s="57" t="s">
        <v>30</v>
      </c>
      <c r="S2952" s="58" t="s">
        <v>30</v>
      </c>
      <c r="T2952" s="59" t="s">
        <v>30</v>
      </c>
      <c r="U2952" s="1" t="s">
        <v>30</v>
      </c>
      <c r="V2952" s="4" t="s">
        <v>30</v>
      </c>
      <c r="W2952" s="4" t="s">
        <v>30</v>
      </c>
      <c r="X2952" s="1" t="s">
        <v>30</v>
      </c>
      <c r="Y2952" s="1" t="s">
        <v>1516</v>
      </c>
      <c r="Z2952" s="1" t="s">
        <v>30</v>
      </c>
      <c r="AA2952" s="1" t="s">
        <v>3462</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0" ht="36">
      <c r="A2953" s="1" t="s">
        <v>11713</v>
      </c>
      <c r="B2953" s="1" t="s">
        <v>11838</v>
      </c>
      <c r="C2953" s="129" t="s">
        <v>11871</v>
      </c>
      <c r="D2953" s="129">
        <v>35</v>
      </c>
      <c r="E2953" s="1" t="s">
        <v>30</v>
      </c>
      <c r="F2953" s="1" t="s">
        <v>5308</v>
      </c>
      <c r="G2953" s="1" t="s">
        <v>1463</v>
      </c>
      <c r="H2953" s="1" t="s">
        <v>26</v>
      </c>
      <c r="I2953" s="1" t="s">
        <v>27</v>
      </c>
      <c r="J2953" s="1" t="s">
        <v>39</v>
      </c>
      <c r="K2953" s="4" t="s">
        <v>11839</v>
      </c>
      <c r="L2953" s="4" t="s">
        <v>171</v>
      </c>
      <c r="M2953" s="19">
        <v>10</v>
      </c>
      <c r="N2953" s="53" t="s">
        <v>30</v>
      </c>
      <c r="O2953" s="54" t="s">
        <v>30</v>
      </c>
      <c r="P2953" s="55">
        <v>2</v>
      </c>
      <c r="Q2953" s="56">
        <v>3</v>
      </c>
      <c r="R2953" s="57">
        <v>1</v>
      </c>
      <c r="S2953" s="58">
        <v>5</v>
      </c>
      <c r="T2953" s="59" t="s">
        <v>30</v>
      </c>
      <c r="U2953" s="1" t="s">
        <v>30</v>
      </c>
      <c r="V2953" s="4" t="s">
        <v>11840</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0" ht="24">
      <c r="A2954" s="1" t="s">
        <v>11713</v>
      </c>
      <c r="B2954" s="1" t="s">
        <v>11841</v>
      </c>
      <c r="C2954" s="1" t="s">
        <v>11871</v>
      </c>
      <c r="D2954" s="1">
        <v>36</v>
      </c>
      <c r="E2954" s="1" t="s">
        <v>30</v>
      </c>
      <c r="F2954" s="1" t="s">
        <v>5308</v>
      </c>
      <c r="G2954" s="1" t="s">
        <v>11842</v>
      </c>
      <c r="H2954" s="1" t="s">
        <v>30</v>
      </c>
      <c r="I2954" s="1" t="s">
        <v>38</v>
      </c>
      <c r="J2954" s="1" t="s">
        <v>965</v>
      </c>
      <c r="K2954" s="4" t="s">
        <v>283</v>
      </c>
      <c r="L2954" s="4" t="s">
        <v>30</v>
      </c>
      <c r="M2954" s="19">
        <v>0</v>
      </c>
      <c r="N2954" s="53" t="s">
        <v>30</v>
      </c>
      <c r="O2954" s="54" t="s">
        <v>30</v>
      </c>
      <c r="P2954" s="55">
        <v>1</v>
      </c>
      <c r="Q2954" s="56">
        <v>0</v>
      </c>
      <c r="R2954" s="57">
        <v>0</v>
      </c>
      <c r="S2954" s="58">
        <v>1</v>
      </c>
      <c r="T2954" s="59" t="s">
        <v>30</v>
      </c>
      <c r="U2954" s="1" t="s">
        <v>30</v>
      </c>
      <c r="V2954" s="4" t="s">
        <v>11843</v>
      </c>
      <c r="W2954" s="4" t="s">
        <v>30</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0" ht="36">
      <c r="A2955" s="1" t="s">
        <v>11713</v>
      </c>
      <c r="B2955" s="1" t="s">
        <v>11844</v>
      </c>
      <c r="C2955" s="129" t="s">
        <v>11871</v>
      </c>
      <c r="D2955" s="129">
        <v>37</v>
      </c>
      <c r="E2955" s="1" t="s">
        <v>30</v>
      </c>
      <c r="F2955" s="1" t="s">
        <v>5308</v>
      </c>
      <c r="G2955" s="1" t="s">
        <v>11845</v>
      </c>
      <c r="H2955" s="1" t="s">
        <v>30</v>
      </c>
      <c r="I2955" s="1" t="s">
        <v>38</v>
      </c>
      <c r="J2955" s="1" t="s">
        <v>28</v>
      </c>
      <c r="K2955" s="4" t="s">
        <v>970</v>
      </c>
      <c r="L2955" s="4" t="s">
        <v>30</v>
      </c>
      <c r="M2955" s="19">
        <v>3</v>
      </c>
      <c r="N2955" s="53" t="s">
        <v>30</v>
      </c>
      <c r="O2955" s="54" t="s">
        <v>30</v>
      </c>
      <c r="P2955" s="55">
        <v>1</v>
      </c>
      <c r="Q2955" s="56">
        <v>1</v>
      </c>
      <c r="R2955" s="57">
        <v>2</v>
      </c>
      <c r="S2955" s="58">
        <v>2</v>
      </c>
      <c r="T2955" s="59" t="s">
        <v>30</v>
      </c>
      <c r="U2955" s="1" t="s">
        <v>30</v>
      </c>
      <c r="V2955" s="4" t="s">
        <v>11846</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row>
    <row r="2956" spans="1:40" ht="24">
      <c r="A2956" s="1" t="s">
        <v>11713</v>
      </c>
      <c r="B2956" s="1" t="s">
        <v>11847</v>
      </c>
      <c r="C2956" s="1" t="s">
        <v>11871</v>
      </c>
      <c r="D2956" s="1">
        <v>38</v>
      </c>
      <c r="E2956" s="1" t="s">
        <v>30</v>
      </c>
      <c r="F2956" s="1" t="s">
        <v>5308</v>
      </c>
      <c r="G2956" s="1" t="s">
        <v>11848</v>
      </c>
      <c r="H2956" s="1" t="s">
        <v>30</v>
      </c>
      <c r="I2956" s="1" t="s">
        <v>38</v>
      </c>
      <c r="J2956" s="1" t="s">
        <v>39</v>
      </c>
      <c r="K2956" s="4" t="s">
        <v>1450</v>
      </c>
      <c r="L2956" s="4" t="s">
        <v>30</v>
      </c>
      <c r="M2956" s="19">
        <v>1</v>
      </c>
      <c r="N2956" s="53" t="s">
        <v>30</v>
      </c>
      <c r="O2956" s="54" t="s">
        <v>30</v>
      </c>
      <c r="P2956" s="55">
        <v>1</v>
      </c>
      <c r="Q2956" s="56">
        <v>0</v>
      </c>
      <c r="R2956" s="57">
        <v>1</v>
      </c>
      <c r="S2956" s="58">
        <v>1</v>
      </c>
      <c r="T2956" s="59" t="s">
        <v>30</v>
      </c>
      <c r="U2956" s="1" t="s">
        <v>30</v>
      </c>
      <c r="V2956" s="4" t="s">
        <v>11849</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ht="24">
      <c r="A2957" s="1" t="s">
        <v>11713</v>
      </c>
      <c r="B2957" s="1" t="s">
        <v>11850</v>
      </c>
      <c r="C2957" s="129" t="s">
        <v>11871</v>
      </c>
      <c r="D2957" s="129">
        <v>39</v>
      </c>
      <c r="E2957" s="1" t="s">
        <v>30</v>
      </c>
      <c r="F2957" s="1" t="s">
        <v>5308</v>
      </c>
      <c r="G2957" s="1" t="s">
        <v>11851</v>
      </c>
      <c r="H2957" s="1" t="s">
        <v>30</v>
      </c>
      <c r="I2957" s="1" t="s">
        <v>38</v>
      </c>
      <c r="J2957" s="1" t="s">
        <v>50</v>
      </c>
      <c r="K2957" s="4" t="s">
        <v>1578</v>
      </c>
      <c r="L2957" s="4" t="s">
        <v>30</v>
      </c>
      <c r="M2957" s="19">
        <v>2</v>
      </c>
      <c r="N2957" s="53" t="s">
        <v>30</v>
      </c>
      <c r="O2957" s="54" t="s">
        <v>30</v>
      </c>
      <c r="P2957" s="55">
        <v>0</v>
      </c>
      <c r="Q2957" s="56">
        <v>2</v>
      </c>
      <c r="R2957" s="57">
        <v>1</v>
      </c>
      <c r="S2957" s="58">
        <v>2</v>
      </c>
      <c r="T2957" s="59" t="s">
        <v>30</v>
      </c>
      <c r="U2957" s="1" t="s">
        <v>30</v>
      </c>
      <c r="V2957" s="4" t="s">
        <v>11852</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ht="24">
      <c r="A2958" s="1" t="s">
        <v>11713</v>
      </c>
      <c r="B2958" s="1" t="s">
        <v>11853</v>
      </c>
      <c r="C2958" s="1" t="s">
        <v>11871</v>
      </c>
      <c r="D2958" s="1">
        <v>40</v>
      </c>
      <c r="E2958" s="1" t="s">
        <v>30</v>
      </c>
      <c r="F2958" s="1" t="s">
        <v>5308</v>
      </c>
      <c r="G2958" s="1" t="s">
        <v>11854</v>
      </c>
      <c r="H2958" s="1" t="s">
        <v>30</v>
      </c>
      <c r="I2958" s="1" t="s">
        <v>38</v>
      </c>
      <c r="J2958" s="1" t="s">
        <v>965</v>
      </c>
      <c r="K2958" s="4" t="s">
        <v>11855</v>
      </c>
      <c r="L2958" s="4" t="s">
        <v>11856</v>
      </c>
      <c r="M2958" s="19">
        <v>0</v>
      </c>
      <c r="N2958" s="53" t="s">
        <v>30</v>
      </c>
      <c r="O2958" s="54" t="s">
        <v>30</v>
      </c>
      <c r="P2958" s="55">
        <v>0</v>
      </c>
      <c r="Q2958" s="56">
        <v>2</v>
      </c>
      <c r="R2958" s="57">
        <v>1</v>
      </c>
      <c r="S2958" s="58">
        <v>2</v>
      </c>
      <c r="T2958" s="59" t="s">
        <v>30</v>
      </c>
      <c r="U2958" s="1" t="s">
        <v>30</v>
      </c>
      <c r="V2958" s="4" t="s">
        <v>11857</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ht="84">
      <c r="A2959" s="1" t="s">
        <v>11713</v>
      </c>
      <c r="B2959" s="1" t="s">
        <v>11858</v>
      </c>
      <c r="C2959" s="129" t="s">
        <v>11871</v>
      </c>
      <c r="D2959" s="129">
        <v>41</v>
      </c>
      <c r="E2959" s="1" t="s">
        <v>30</v>
      </c>
      <c r="F2959" s="1" t="s">
        <v>5308</v>
      </c>
      <c r="G2959" s="1" t="s">
        <v>11859</v>
      </c>
      <c r="H2959" s="1" t="s">
        <v>30</v>
      </c>
      <c r="I2959" s="1" t="s">
        <v>56</v>
      </c>
      <c r="J2959" s="1" t="s">
        <v>39</v>
      </c>
      <c r="K2959" s="4" t="s">
        <v>261</v>
      </c>
      <c r="L2959" s="4" t="s">
        <v>30</v>
      </c>
      <c r="M2959" s="19">
        <v>0</v>
      </c>
      <c r="N2959" s="53" t="s">
        <v>30</v>
      </c>
      <c r="O2959" s="54" t="s">
        <v>30</v>
      </c>
      <c r="P2959" s="55" t="s">
        <v>30</v>
      </c>
      <c r="Q2959" s="56" t="s">
        <v>30</v>
      </c>
      <c r="R2959" s="57" t="s">
        <v>30</v>
      </c>
      <c r="S2959" s="58" t="s">
        <v>30</v>
      </c>
      <c r="T2959" s="59" t="s">
        <v>30</v>
      </c>
      <c r="U2959" s="1" t="s">
        <v>30</v>
      </c>
      <c r="V2959" s="4" t="s">
        <v>11860</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ht="84">
      <c r="A2960" s="1" t="s">
        <v>11713</v>
      </c>
      <c r="B2960" s="1" t="s">
        <v>11861</v>
      </c>
      <c r="C2960" s="1" t="s">
        <v>11871</v>
      </c>
      <c r="D2960" s="1">
        <v>42</v>
      </c>
      <c r="E2960" s="1" t="s">
        <v>30</v>
      </c>
      <c r="F2960" s="1" t="s">
        <v>5308</v>
      </c>
      <c r="G2960" s="1" t="s">
        <v>11862</v>
      </c>
      <c r="H2960" s="1" t="s">
        <v>30</v>
      </c>
      <c r="I2960" s="1" t="s">
        <v>56</v>
      </c>
      <c r="J2960" s="1" t="s">
        <v>965</v>
      </c>
      <c r="K2960" s="4" t="s">
        <v>261</v>
      </c>
      <c r="L2960" s="4" t="s">
        <v>30</v>
      </c>
      <c r="M2960" s="19">
        <v>0</v>
      </c>
      <c r="N2960" s="53" t="s">
        <v>30</v>
      </c>
      <c r="O2960" s="54" t="s">
        <v>30</v>
      </c>
      <c r="P2960" s="55" t="s">
        <v>30</v>
      </c>
      <c r="Q2960" s="56" t="s">
        <v>30</v>
      </c>
      <c r="R2960" s="57" t="s">
        <v>30</v>
      </c>
      <c r="S2960" s="58" t="s">
        <v>30</v>
      </c>
      <c r="T2960" s="59" t="s">
        <v>30</v>
      </c>
      <c r="U2960" s="1" t="s">
        <v>30</v>
      </c>
      <c r="V2960" s="4" t="s">
        <v>11863</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ht="72">
      <c r="A2961" s="1" t="s">
        <v>11713</v>
      </c>
      <c r="B2961" s="1" t="s">
        <v>11864</v>
      </c>
      <c r="C2961" s="129" t="s">
        <v>11871</v>
      </c>
      <c r="D2961" s="129">
        <v>43</v>
      </c>
      <c r="E2961" s="1" t="s">
        <v>30</v>
      </c>
      <c r="F2961" s="1" t="s">
        <v>5308</v>
      </c>
      <c r="G2961" s="1" t="s">
        <v>11865</v>
      </c>
      <c r="H2961" s="1" t="s">
        <v>26</v>
      </c>
      <c r="I2961" s="1" t="s">
        <v>56</v>
      </c>
      <c r="J2961" s="1" t="s">
        <v>57</v>
      </c>
      <c r="K2961" s="4" t="s">
        <v>11866</v>
      </c>
      <c r="L2961" s="4" t="s">
        <v>30</v>
      </c>
      <c r="M2961" s="19">
        <v>0</v>
      </c>
      <c r="N2961" s="53" t="s">
        <v>30</v>
      </c>
      <c r="O2961" s="54" t="s">
        <v>30</v>
      </c>
      <c r="P2961" s="55" t="s">
        <v>30</v>
      </c>
      <c r="Q2961" s="56" t="s">
        <v>30</v>
      </c>
      <c r="R2961" s="57" t="s">
        <v>30</v>
      </c>
      <c r="S2961" s="58" t="s">
        <v>30</v>
      </c>
      <c r="T2961" s="59" t="s">
        <v>30</v>
      </c>
      <c r="U2961" s="1" t="s">
        <v>30</v>
      </c>
      <c r="V2961" s="4" t="s">
        <v>11867</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ht="48">
      <c r="A2962" s="1" t="s">
        <v>11713</v>
      </c>
      <c r="B2962" s="1" t="s">
        <v>11868</v>
      </c>
      <c r="C2962" s="1" t="s">
        <v>11871</v>
      </c>
      <c r="D2962" s="1">
        <v>44</v>
      </c>
      <c r="E2962" s="1" t="s">
        <v>30</v>
      </c>
      <c r="F2962" s="1" t="s">
        <v>5308</v>
      </c>
      <c r="G2962" s="1" t="s">
        <v>11869</v>
      </c>
      <c r="H2962" s="1" t="s">
        <v>30</v>
      </c>
      <c r="I2962" s="1" t="s">
        <v>63</v>
      </c>
      <c r="J2962" s="1" t="s">
        <v>50</v>
      </c>
      <c r="K2962" s="4" t="s">
        <v>30</v>
      </c>
      <c r="L2962" s="4" t="s">
        <v>30</v>
      </c>
      <c r="M2962" s="19">
        <v>1</v>
      </c>
      <c r="N2962" s="53" t="s">
        <v>30</v>
      </c>
      <c r="O2962" s="54" t="s">
        <v>30</v>
      </c>
      <c r="P2962" s="55" t="s">
        <v>30</v>
      </c>
      <c r="Q2962" s="56" t="s">
        <v>30</v>
      </c>
      <c r="R2962" s="57" t="s">
        <v>30</v>
      </c>
      <c r="S2962" s="58" t="s">
        <v>30</v>
      </c>
      <c r="T2962" s="59" t="s">
        <v>30</v>
      </c>
      <c r="U2962" s="1">
        <v>1</v>
      </c>
      <c r="V2962" s="4" t="s">
        <v>11870</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ht="36">
      <c r="A2963" s="129" t="s">
        <v>12579</v>
      </c>
      <c r="B2963" s="129" t="s">
        <v>12580</v>
      </c>
      <c r="C2963" s="129" t="s">
        <v>13051</v>
      </c>
      <c r="D2963" s="129">
        <v>1</v>
      </c>
      <c r="E2963" s="129">
        <v>1</v>
      </c>
      <c r="F2963" s="129" t="s">
        <v>12581</v>
      </c>
      <c r="G2963" s="129" t="s">
        <v>12582</v>
      </c>
      <c r="H2963" s="1" t="s">
        <v>26</v>
      </c>
      <c r="I2963" s="1" t="s">
        <v>27</v>
      </c>
      <c r="J2963" s="1" t="s">
        <v>28</v>
      </c>
      <c r="K2963" s="4" t="s">
        <v>12583</v>
      </c>
      <c r="L2963" s="4" t="s">
        <v>52</v>
      </c>
      <c r="M2963" s="19">
        <v>11</v>
      </c>
      <c r="N2963" s="53" t="s">
        <v>30</v>
      </c>
      <c r="O2963" s="54" t="s">
        <v>30</v>
      </c>
      <c r="P2963" s="55">
        <v>2</v>
      </c>
      <c r="Q2963" s="56">
        <v>2</v>
      </c>
      <c r="R2963" s="57">
        <v>3</v>
      </c>
      <c r="S2963" s="58">
        <v>4</v>
      </c>
      <c r="T2963" s="59" t="s">
        <v>30</v>
      </c>
      <c r="U2963" s="1" t="s">
        <v>30</v>
      </c>
      <c r="V2963" s="4" t="s">
        <v>12584</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ht="36">
      <c r="A2964" s="129" t="s">
        <v>12579</v>
      </c>
      <c r="B2964" s="1" t="s">
        <v>12585</v>
      </c>
      <c r="C2964" s="1" t="s">
        <v>13051</v>
      </c>
      <c r="D2964" s="1">
        <v>2</v>
      </c>
      <c r="E2964" s="1">
        <v>1</v>
      </c>
      <c r="F2964" s="129" t="s">
        <v>12581</v>
      </c>
      <c r="G2964" s="1" t="s">
        <v>12586</v>
      </c>
      <c r="H2964" s="1" t="s">
        <v>26</v>
      </c>
      <c r="I2964" s="1" t="s">
        <v>27</v>
      </c>
      <c r="J2964" s="1" t="s">
        <v>28</v>
      </c>
      <c r="K2964" s="4" t="s">
        <v>12587</v>
      </c>
      <c r="L2964" s="4" t="s">
        <v>30</v>
      </c>
      <c r="M2964" s="19">
        <v>11</v>
      </c>
      <c r="N2964" s="53" t="s">
        <v>30</v>
      </c>
      <c r="O2964" s="54" t="s">
        <v>30</v>
      </c>
      <c r="P2964" s="55">
        <v>3</v>
      </c>
      <c r="Q2964" s="56">
        <v>2</v>
      </c>
      <c r="R2964" s="57">
        <v>2</v>
      </c>
      <c r="S2964" s="58">
        <v>4</v>
      </c>
      <c r="T2964" s="59" t="s">
        <v>30</v>
      </c>
      <c r="U2964" s="1" t="s">
        <v>30</v>
      </c>
      <c r="V2964" s="4" t="s">
        <v>12588</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ht="60">
      <c r="A2965" s="129" t="s">
        <v>12579</v>
      </c>
      <c r="B2965" s="1" t="s">
        <v>12589</v>
      </c>
      <c r="C2965" s="129" t="s">
        <v>13051</v>
      </c>
      <c r="D2965" s="129">
        <v>3</v>
      </c>
      <c r="E2965" s="1">
        <v>1</v>
      </c>
      <c r="F2965" s="129" t="s">
        <v>12581</v>
      </c>
      <c r="G2965" s="1" t="s">
        <v>12590</v>
      </c>
      <c r="H2965" s="1" t="s">
        <v>26</v>
      </c>
      <c r="I2965" s="1" t="s">
        <v>27</v>
      </c>
      <c r="J2965" s="1" t="s">
        <v>39</v>
      </c>
      <c r="K2965" s="4" t="s">
        <v>12591</v>
      </c>
      <c r="L2965" s="4" t="s">
        <v>30</v>
      </c>
      <c r="M2965" s="19">
        <v>9</v>
      </c>
      <c r="N2965" s="53" t="s">
        <v>30</v>
      </c>
      <c r="O2965" s="54" t="s">
        <v>30</v>
      </c>
      <c r="P2965" s="55">
        <v>3</v>
      </c>
      <c r="Q2965" s="56">
        <v>1</v>
      </c>
      <c r="R2965" s="57">
        <v>1</v>
      </c>
      <c r="S2965" s="58">
        <v>4</v>
      </c>
      <c r="T2965" s="59" t="s">
        <v>30</v>
      </c>
      <c r="U2965" s="1" t="s">
        <v>30</v>
      </c>
      <c r="V2965" s="4" t="s">
        <v>12592</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ht="60">
      <c r="A2966" s="129" t="s">
        <v>12579</v>
      </c>
      <c r="B2966" s="1" t="s">
        <v>12593</v>
      </c>
      <c r="C2966" s="1" t="s">
        <v>13051</v>
      </c>
      <c r="D2966" s="1">
        <v>4</v>
      </c>
      <c r="E2966" s="1">
        <v>1</v>
      </c>
      <c r="F2966" s="129" t="s">
        <v>12581</v>
      </c>
      <c r="G2966" s="1" t="s">
        <v>12594</v>
      </c>
      <c r="H2966" s="1" t="s">
        <v>26</v>
      </c>
      <c r="I2966" s="1" t="s">
        <v>27</v>
      </c>
      <c r="J2966" s="1" t="s">
        <v>50</v>
      </c>
      <c r="K2966" s="4" t="s">
        <v>12595</v>
      </c>
      <c r="L2966" s="4" t="s">
        <v>30</v>
      </c>
      <c r="M2966" s="19">
        <v>11</v>
      </c>
      <c r="N2966" s="53" t="s">
        <v>30</v>
      </c>
      <c r="O2966" s="54" t="s">
        <v>30</v>
      </c>
      <c r="P2966" s="55">
        <v>0</v>
      </c>
      <c r="Q2966" s="56">
        <v>3</v>
      </c>
      <c r="R2966" s="57">
        <v>3</v>
      </c>
      <c r="S2966" s="58">
        <v>5</v>
      </c>
      <c r="T2966" s="59" t="s">
        <v>30</v>
      </c>
      <c r="U2966" s="1" t="s">
        <v>30</v>
      </c>
      <c r="V2966" s="4" t="s">
        <v>12596</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ht="96">
      <c r="A2967" s="129" t="s">
        <v>12579</v>
      </c>
      <c r="B2967" s="1" t="s">
        <v>12597</v>
      </c>
      <c r="C2967" s="129" t="s">
        <v>13051</v>
      </c>
      <c r="D2967" s="129">
        <v>5</v>
      </c>
      <c r="E2967" s="1">
        <v>1</v>
      </c>
      <c r="F2967" s="129" t="s">
        <v>12581</v>
      </c>
      <c r="G2967" s="1" t="s">
        <v>12598</v>
      </c>
      <c r="H2967" s="1" t="s">
        <v>26</v>
      </c>
      <c r="I2967" s="1" t="s">
        <v>27</v>
      </c>
      <c r="J2967" s="1" t="s">
        <v>57</v>
      </c>
      <c r="K2967" s="1" t="s">
        <v>12599</v>
      </c>
      <c r="L2967" s="2" t="s">
        <v>30</v>
      </c>
      <c r="M2967" s="18">
        <v>7</v>
      </c>
      <c r="N2967" s="53" t="s">
        <v>30</v>
      </c>
      <c r="O2967" s="54" t="s">
        <v>30</v>
      </c>
      <c r="P2967" s="55">
        <v>2</v>
      </c>
      <c r="Q2967" s="56">
        <v>1</v>
      </c>
      <c r="R2967" s="57">
        <v>1</v>
      </c>
      <c r="S2967" s="58">
        <v>3</v>
      </c>
      <c r="T2967" s="59" t="s">
        <v>30</v>
      </c>
      <c r="U2967" s="1" t="s">
        <v>30</v>
      </c>
      <c r="V2967" s="4" t="s">
        <v>12600</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ht="36">
      <c r="A2968" s="129" t="s">
        <v>12579</v>
      </c>
      <c r="B2968" s="49" t="s">
        <v>12601</v>
      </c>
      <c r="C2968" s="1" t="s">
        <v>13051</v>
      </c>
      <c r="D2968" s="1">
        <v>6</v>
      </c>
      <c r="E2968" s="1">
        <v>1</v>
      </c>
      <c r="F2968" s="129" t="s">
        <v>12581</v>
      </c>
      <c r="G2968" s="1" t="s">
        <v>12602</v>
      </c>
      <c r="H2968" s="1" t="s">
        <v>26</v>
      </c>
      <c r="I2968" s="1" t="s">
        <v>27</v>
      </c>
      <c r="J2968" s="1" t="s">
        <v>57</v>
      </c>
      <c r="K2968" s="1" t="s">
        <v>12603</v>
      </c>
      <c r="L2968" s="2" t="s">
        <v>41</v>
      </c>
      <c r="M2968" s="18">
        <v>10</v>
      </c>
      <c r="N2968" s="53" t="s">
        <v>30</v>
      </c>
      <c r="O2968" s="54" t="s">
        <v>30</v>
      </c>
      <c r="P2968" s="55">
        <v>2</v>
      </c>
      <c r="Q2968" s="56">
        <v>2</v>
      </c>
      <c r="R2968" s="57">
        <v>2</v>
      </c>
      <c r="S2968" s="58">
        <v>4</v>
      </c>
      <c r="T2968" s="59" t="s">
        <v>30</v>
      </c>
      <c r="U2968" s="1" t="s">
        <v>30</v>
      </c>
      <c r="V2968" s="4" t="s">
        <v>12604</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ht="60">
      <c r="A2969" s="129" t="s">
        <v>12579</v>
      </c>
      <c r="B2969" s="1" t="s">
        <v>12605</v>
      </c>
      <c r="C2969" s="129" t="s">
        <v>13051</v>
      </c>
      <c r="D2969" s="129">
        <v>7</v>
      </c>
      <c r="E2969" s="1">
        <v>1</v>
      </c>
      <c r="F2969" s="129" t="s">
        <v>12581</v>
      </c>
      <c r="G2969" s="1" t="s">
        <v>12606</v>
      </c>
      <c r="H2969" s="1" t="s">
        <v>26</v>
      </c>
      <c r="I2969" s="1" t="s">
        <v>27</v>
      </c>
      <c r="J2969" s="1" t="s">
        <v>50</v>
      </c>
      <c r="K2969" s="1" t="s">
        <v>12607</v>
      </c>
      <c r="L2969" s="2" t="s">
        <v>30</v>
      </c>
      <c r="M2969" s="18">
        <v>11</v>
      </c>
      <c r="N2969" s="53" t="s">
        <v>30</v>
      </c>
      <c r="O2969" s="54" t="s">
        <v>30</v>
      </c>
      <c r="P2969" s="55">
        <v>1</v>
      </c>
      <c r="Q2969" s="56">
        <v>3</v>
      </c>
      <c r="R2969" s="57">
        <v>2</v>
      </c>
      <c r="S2969" s="58">
        <v>5</v>
      </c>
      <c r="T2969" s="59" t="s">
        <v>30</v>
      </c>
      <c r="U2969" s="1" t="s">
        <v>30</v>
      </c>
      <c r="V2969" s="4" t="s">
        <v>12608</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ht="60">
      <c r="A2970" s="129" t="s">
        <v>12579</v>
      </c>
      <c r="B2970" s="1" t="s">
        <v>12609</v>
      </c>
      <c r="C2970" s="1" t="s">
        <v>13051</v>
      </c>
      <c r="D2970" s="1">
        <v>8</v>
      </c>
      <c r="E2970" s="1">
        <v>3</v>
      </c>
      <c r="F2970" s="129" t="s">
        <v>12581</v>
      </c>
      <c r="G2970" s="1" t="s">
        <v>12610</v>
      </c>
      <c r="H2970" s="1" t="s">
        <v>26</v>
      </c>
      <c r="I2970" s="1" t="s">
        <v>38</v>
      </c>
      <c r="J2970" s="1" t="s">
        <v>57</v>
      </c>
      <c r="K2970" s="1" t="s">
        <v>12611</v>
      </c>
      <c r="L2970" s="2" t="s">
        <v>30</v>
      </c>
      <c r="M2970" s="18">
        <v>5</v>
      </c>
      <c r="N2970" s="53" t="s">
        <v>30</v>
      </c>
      <c r="O2970" s="54" t="s">
        <v>30</v>
      </c>
      <c r="P2970" s="55">
        <v>2</v>
      </c>
      <c r="Q2970" s="56">
        <v>2</v>
      </c>
      <c r="R2970" s="57">
        <v>2</v>
      </c>
      <c r="S2970" s="58">
        <v>3</v>
      </c>
      <c r="T2970" s="59" t="s">
        <v>30</v>
      </c>
      <c r="U2970" s="1" t="s">
        <v>30</v>
      </c>
      <c r="V2970" s="4" t="s">
        <v>12612</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ht="60">
      <c r="A2971" s="129" t="s">
        <v>12579</v>
      </c>
      <c r="B2971" s="1" t="s">
        <v>12613</v>
      </c>
      <c r="C2971" s="129" t="s">
        <v>13051</v>
      </c>
      <c r="D2971" s="129">
        <v>9</v>
      </c>
      <c r="E2971" s="1">
        <v>3</v>
      </c>
      <c r="F2971" s="129" t="s">
        <v>12581</v>
      </c>
      <c r="G2971" s="1" t="s">
        <v>12614</v>
      </c>
      <c r="H2971" s="1" t="s">
        <v>26</v>
      </c>
      <c r="I2971" s="1" t="s">
        <v>38</v>
      </c>
      <c r="J2971" s="1" t="s">
        <v>28</v>
      </c>
      <c r="K2971" s="1" t="s">
        <v>12615</v>
      </c>
      <c r="L2971" s="2" t="s">
        <v>30</v>
      </c>
      <c r="M2971" s="18">
        <v>2</v>
      </c>
      <c r="N2971" s="53" t="s">
        <v>30</v>
      </c>
      <c r="O2971" s="54" t="s">
        <v>30</v>
      </c>
      <c r="P2971" s="55">
        <v>2</v>
      </c>
      <c r="Q2971" s="56">
        <v>1</v>
      </c>
      <c r="R2971" s="57">
        <v>0</v>
      </c>
      <c r="S2971" s="58">
        <v>2</v>
      </c>
      <c r="T2971" s="59" t="s">
        <v>30</v>
      </c>
      <c r="U2971" s="1" t="s">
        <v>30</v>
      </c>
      <c r="V2971" s="4" t="s">
        <v>12616</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ht="24">
      <c r="A2972" s="129" t="s">
        <v>12579</v>
      </c>
      <c r="B2972" s="1" t="s">
        <v>12617</v>
      </c>
      <c r="C2972" s="1" t="s">
        <v>13051</v>
      </c>
      <c r="D2972" s="1">
        <v>10</v>
      </c>
      <c r="E2972" s="1">
        <v>3</v>
      </c>
      <c r="F2972" s="129" t="s">
        <v>12581</v>
      </c>
      <c r="G2972" s="1" t="s">
        <v>12618</v>
      </c>
      <c r="H2972" s="1" t="s">
        <v>26</v>
      </c>
      <c r="I2972" s="1" t="s">
        <v>38</v>
      </c>
      <c r="J2972" s="1" t="s">
        <v>44</v>
      </c>
      <c r="K2972" s="1" t="s">
        <v>12619</v>
      </c>
      <c r="L2972" s="2" t="s">
        <v>30</v>
      </c>
      <c r="M2972" s="18">
        <v>2</v>
      </c>
      <c r="N2972" s="53" t="s">
        <v>30</v>
      </c>
      <c r="O2972" s="54" t="s">
        <v>30</v>
      </c>
      <c r="P2972" s="55">
        <v>0</v>
      </c>
      <c r="Q2972" s="56">
        <v>2</v>
      </c>
      <c r="R2972" s="57">
        <v>2</v>
      </c>
      <c r="S2972" s="58">
        <v>2</v>
      </c>
      <c r="T2972" s="59" t="s">
        <v>30</v>
      </c>
      <c r="U2972" s="1" t="s">
        <v>30</v>
      </c>
      <c r="V2972" s="4" t="s">
        <v>12620</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ht="60">
      <c r="A2973" s="129" t="s">
        <v>12579</v>
      </c>
      <c r="B2973" s="1" t="s">
        <v>12621</v>
      </c>
      <c r="C2973" s="129" t="s">
        <v>13051</v>
      </c>
      <c r="D2973" s="129">
        <v>11</v>
      </c>
      <c r="E2973" s="1">
        <v>3</v>
      </c>
      <c r="F2973" s="129" t="s">
        <v>12581</v>
      </c>
      <c r="G2973" s="1" t="s">
        <v>12622</v>
      </c>
      <c r="H2973" s="1" t="s">
        <v>26</v>
      </c>
      <c r="I2973" s="1" t="s">
        <v>56</v>
      </c>
      <c r="J2973" s="1" t="s">
        <v>50</v>
      </c>
      <c r="K2973" s="1" t="s">
        <v>196</v>
      </c>
      <c r="L2973" s="2" t="s">
        <v>30</v>
      </c>
      <c r="M2973" s="18">
        <v>2</v>
      </c>
      <c r="N2973" s="53" t="s">
        <v>30</v>
      </c>
      <c r="O2973" s="54" t="s">
        <v>30</v>
      </c>
      <c r="P2973" s="55" t="s">
        <v>30</v>
      </c>
      <c r="Q2973" s="56" t="s">
        <v>30</v>
      </c>
      <c r="R2973" s="57" t="s">
        <v>30</v>
      </c>
      <c r="S2973" s="58" t="s">
        <v>30</v>
      </c>
      <c r="T2973" s="59" t="s">
        <v>30</v>
      </c>
      <c r="U2973" s="1" t="s">
        <v>30</v>
      </c>
      <c r="V2973" s="4" t="s">
        <v>12623</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ht="96">
      <c r="A2974" s="1" t="s">
        <v>12579</v>
      </c>
      <c r="B2974" s="1" t="s">
        <v>12624</v>
      </c>
      <c r="C2974" s="1" t="s">
        <v>13051</v>
      </c>
      <c r="D2974" s="1">
        <v>12</v>
      </c>
      <c r="E2974" s="1">
        <v>3</v>
      </c>
      <c r="F2974" s="129" t="s">
        <v>12581</v>
      </c>
      <c r="G2974" s="1" t="s">
        <v>12625</v>
      </c>
      <c r="H2974" s="1" t="s">
        <v>26</v>
      </c>
      <c r="I2974" s="1" t="s">
        <v>56</v>
      </c>
      <c r="J2974" s="1" t="s">
        <v>50</v>
      </c>
      <c r="K2974" s="4" t="s">
        <v>196</v>
      </c>
      <c r="L2974" s="4" t="s">
        <v>30</v>
      </c>
      <c r="M2974" s="19">
        <v>2</v>
      </c>
      <c r="N2974" s="53" t="s">
        <v>30</v>
      </c>
      <c r="O2974" s="54" t="s">
        <v>30</v>
      </c>
      <c r="P2974" s="55" t="s">
        <v>30</v>
      </c>
      <c r="Q2974" s="56" t="s">
        <v>30</v>
      </c>
      <c r="R2974" s="57" t="s">
        <v>30</v>
      </c>
      <c r="S2974" s="58" t="s">
        <v>30</v>
      </c>
      <c r="T2974" s="59" t="s">
        <v>30</v>
      </c>
      <c r="U2974" s="1" t="s">
        <v>30</v>
      </c>
      <c r="V2974" s="4" t="s">
        <v>12626</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ht="84">
      <c r="A2975" s="1" t="s">
        <v>12579</v>
      </c>
      <c r="B2975" s="1" t="s">
        <v>12627</v>
      </c>
      <c r="C2975" s="129" t="s">
        <v>13051</v>
      </c>
      <c r="D2975" s="129">
        <v>13</v>
      </c>
      <c r="E2975" s="1">
        <v>3</v>
      </c>
      <c r="F2975" s="129" t="s">
        <v>12581</v>
      </c>
      <c r="G2975" s="1" t="s">
        <v>12628</v>
      </c>
      <c r="H2975" s="1" t="s">
        <v>26</v>
      </c>
      <c r="I2975" s="1" t="s">
        <v>56</v>
      </c>
      <c r="J2975" s="1" t="s">
        <v>39</v>
      </c>
      <c r="K2975" s="4" t="s">
        <v>474</v>
      </c>
      <c r="L2975" s="4" t="s">
        <v>30</v>
      </c>
      <c r="M2975" s="19">
        <v>2</v>
      </c>
      <c r="N2975" s="53" t="s">
        <v>30</v>
      </c>
      <c r="O2975" s="54" t="s">
        <v>30</v>
      </c>
      <c r="P2975" s="55" t="s">
        <v>30</v>
      </c>
      <c r="Q2975" s="56" t="s">
        <v>30</v>
      </c>
      <c r="R2975" s="57" t="s">
        <v>30</v>
      </c>
      <c r="S2975" s="58" t="s">
        <v>30</v>
      </c>
      <c r="T2975" s="59" t="s">
        <v>30</v>
      </c>
      <c r="U2975" s="1" t="s">
        <v>30</v>
      </c>
      <c r="V2975" s="4" t="s">
        <v>12629</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ht="96">
      <c r="A2976" s="1" t="s">
        <v>12579</v>
      </c>
      <c r="B2976" s="1" t="s">
        <v>12630</v>
      </c>
      <c r="C2976" s="1" t="s">
        <v>13051</v>
      </c>
      <c r="D2976" s="1">
        <v>14</v>
      </c>
      <c r="E2976" s="1">
        <v>3</v>
      </c>
      <c r="F2976" s="129" t="s">
        <v>12581</v>
      </c>
      <c r="G2976" s="1" t="s">
        <v>12631</v>
      </c>
      <c r="H2976" s="1" t="s">
        <v>30</v>
      </c>
      <c r="I2976" s="1" t="s">
        <v>56</v>
      </c>
      <c r="J2976" s="1" t="s">
        <v>57</v>
      </c>
      <c r="K2976" s="4" t="s">
        <v>196</v>
      </c>
      <c r="L2976" s="4" t="s">
        <v>30</v>
      </c>
      <c r="M2976" s="19">
        <v>1</v>
      </c>
      <c r="N2976" s="53" t="s">
        <v>30</v>
      </c>
      <c r="O2976" s="54" t="s">
        <v>30</v>
      </c>
      <c r="P2976" s="55" t="s">
        <v>30</v>
      </c>
      <c r="Q2976" s="56" t="s">
        <v>30</v>
      </c>
      <c r="R2976" s="57" t="s">
        <v>30</v>
      </c>
      <c r="S2976" s="58" t="s">
        <v>30</v>
      </c>
      <c r="T2976" s="59" t="s">
        <v>30</v>
      </c>
      <c r="U2976" s="1" t="s">
        <v>30</v>
      </c>
      <c r="V2976" s="4" t="s">
        <v>12632</v>
      </c>
      <c r="W2976" s="4" t="s">
        <v>30</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0" ht="108">
      <c r="A2977" s="1" t="s">
        <v>12579</v>
      </c>
      <c r="B2977" s="1" t="s">
        <v>12633</v>
      </c>
      <c r="C2977" s="129" t="s">
        <v>13051</v>
      </c>
      <c r="D2977" s="129">
        <v>15</v>
      </c>
      <c r="E2977" s="1">
        <v>3</v>
      </c>
      <c r="F2977" s="129" t="s">
        <v>12581</v>
      </c>
      <c r="G2977" s="1" t="s">
        <v>12634</v>
      </c>
      <c r="H2977" s="1" t="s">
        <v>26</v>
      </c>
      <c r="I2977" s="1" t="s">
        <v>56</v>
      </c>
      <c r="J2977" s="1" t="s">
        <v>50</v>
      </c>
      <c r="K2977" s="4" t="s">
        <v>196</v>
      </c>
      <c r="L2977" s="4" t="s">
        <v>30</v>
      </c>
      <c r="M2977" s="19">
        <v>2</v>
      </c>
      <c r="N2977" s="53" t="s">
        <v>30</v>
      </c>
      <c r="O2977" s="54" t="s">
        <v>30</v>
      </c>
      <c r="P2977" s="55" t="s">
        <v>30</v>
      </c>
      <c r="Q2977" s="56" t="s">
        <v>30</v>
      </c>
      <c r="R2977" s="57" t="s">
        <v>30</v>
      </c>
      <c r="S2977" s="58" t="s">
        <v>30</v>
      </c>
      <c r="T2977" s="59" t="s">
        <v>30</v>
      </c>
      <c r="U2977" s="1" t="s">
        <v>30</v>
      </c>
      <c r="V2977" s="4" t="s">
        <v>12635</v>
      </c>
      <c r="W2977" s="4" t="s">
        <v>30</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0" ht="60">
      <c r="A2978" s="1" t="s">
        <v>12579</v>
      </c>
      <c r="B2978" s="1" t="s">
        <v>12636</v>
      </c>
      <c r="C2978" s="1" t="s">
        <v>13051</v>
      </c>
      <c r="D2978" s="1">
        <v>16</v>
      </c>
      <c r="E2978" s="1">
        <v>3</v>
      </c>
      <c r="F2978" s="129" t="s">
        <v>12581</v>
      </c>
      <c r="G2978" s="1" t="s">
        <v>12637</v>
      </c>
      <c r="H2978" s="1" t="s">
        <v>26</v>
      </c>
      <c r="I2978" s="1" t="s">
        <v>56</v>
      </c>
      <c r="J2978" s="1" t="s">
        <v>28</v>
      </c>
      <c r="K2978" s="4" t="s">
        <v>467</v>
      </c>
      <c r="L2978" s="4" t="s">
        <v>30</v>
      </c>
      <c r="M2978" s="19">
        <v>2</v>
      </c>
      <c r="N2978" s="53" t="s">
        <v>30</v>
      </c>
      <c r="O2978" s="54" t="s">
        <v>30</v>
      </c>
      <c r="P2978" s="55" t="s">
        <v>30</v>
      </c>
      <c r="Q2978" s="56" t="s">
        <v>30</v>
      </c>
      <c r="R2978" s="57" t="s">
        <v>30</v>
      </c>
      <c r="S2978" s="58" t="s">
        <v>30</v>
      </c>
      <c r="T2978" s="59" t="s">
        <v>30</v>
      </c>
      <c r="U2978" s="1" t="s">
        <v>30</v>
      </c>
      <c r="V2978" s="4" t="s">
        <v>12638</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0" ht="84">
      <c r="A2979" s="1" t="s">
        <v>12579</v>
      </c>
      <c r="B2979" s="1" t="s">
        <v>12639</v>
      </c>
      <c r="C2979" s="129" t="s">
        <v>13051</v>
      </c>
      <c r="D2979" s="129">
        <v>17</v>
      </c>
      <c r="E2979" s="1">
        <v>3</v>
      </c>
      <c r="F2979" s="129" t="s">
        <v>12581</v>
      </c>
      <c r="G2979" s="1" t="s">
        <v>12640</v>
      </c>
      <c r="H2979" s="1" t="s">
        <v>26</v>
      </c>
      <c r="I2979" s="1" t="s">
        <v>56</v>
      </c>
      <c r="J2979" s="1" t="s">
        <v>57</v>
      </c>
      <c r="K2979" s="4" t="s">
        <v>196</v>
      </c>
      <c r="L2979" s="4" t="s">
        <v>30</v>
      </c>
      <c r="M2979" s="19">
        <v>2</v>
      </c>
      <c r="N2979" s="53" t="s">
        <v>30</v>
      </c>
      <c r="O2979" s="54" t="s">
        <v>30</v>
      </c>
      <c r="P2979" s="55" t="s">
        <v>30</v>
      </c>
      <c r="Q2979" s="56" t="s">
        <v>30</v>
      </c>
      <c r="R2979" s="57" t="s">
        <v>30</v>
      </c>
      <c r="S2979" s="58" t="s">
        <v>30</v>
      </c>
      <c r="T2979" s="59" t="s">
        <v>30</v>
      </c>
      <c r="U2979" s="1" t="s">
        <v>30</v>
      </c>
      <c r="V2979" s="4" t="s">
        <v>12641</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ht="60">
      <c r="A2980" s="1" t="s">
        <v>12579</v>
      </c>
      <c r="B2980" s="1" t="s">
        <v>12642</v>
      </c>
      <c r="C2980" s="1" t="s">
        <v>13051</v>
      </c>
      <c r="D2980" s="1">
        <v>18</v>
      </c>
      <c r="E2980" s="1">
        <v>3</v>
      </c>
      <c r="F2980" s="129" t="s">
        <v>12581</v>
      </c>
      <c r="G2980" s="1" t="s">
        <v>12643</v>
      </c>
      <c r="H2980" s="1" t="s">
        <v>26</v>
      </c>
      <c r="I2980" s="1" t="s">
        <v>56</v>
      </c>
      <c r="J2980" s="1" t="s">
        <v>50</v>
      </c>
      <c r="K2980" s="4" t="s">
        <v>467</v>
      </c>
      <c r="L2980" s="4" t="s">
        <v>30</v>
      </c>
      <c r="M2980" s="19">
        <v>2</v>
      </c>
      <c r="N2980" s="53" t="s">
        <v>30</v>
      </c>
      <c r="O2980" s="54" t="s">
        <v>30</v>
      </c>
      <c r="P2980" s="55" t="s">
        <v>30</v>
      </c>
      <c r="Q2980" s="56" t="s">
        <v>30</v>
      </c>
      <c r="R2980" s="57" t="s">
        <v>30</v>
      </c>
      <c r="S2980" s="58" t="s">
        <v>30</v>
      </c>
      <c r="T2980" s="59" t="s">
        <v>30</v>
      </c>
      <c r="U2980" s="1" t="s">
        <v>30</v>
      </c>
      <c r="V2980" s="4" t="s">
        <v>12644</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ht="60">
      <c r="A2981" s="1" t="s">
        <v>12579</v>
      </c>
      <c r="B2981" s="1" t="s">
        <v>12645</v>
      </c>
      <c r="C2981" s="129" t="s">
        <v>13051</v>
      </c>
      <c r="D2981" s="129">
        <v>19</v>
      </c>
      <c r="E2981" s="1">
        <v>3</v>
      </c>
      <c r="F2981" s="129" t="s">
        <v>12581</v>
      </c>
      <c r="G2981" s="1" t="s">
        <v>12646</v>
      </c>
      <c r="H2981" s="1" t="s">
        <v>26</v>
      </c>
      <c r="I2981" s="1" t="s">
        <v>56</v>
      </c>
      <c r="J2981" s="1" t="s">
        <v>57</v>
      </c>
      <c r="K2981" s="4" t="s">
        <v>474</v>
      </c>
      <c r="L2981" s="4" t="s">
        <v>30</v>
      </c>
      <c r="M2981" s="19">
        <v>2</v>
      </c>
      <c r="N2981" s="53" t="s">
        <v>30</v>
      </c>
      <c r="O2981" s="54" t="s">
        <v>30</v>
      </c>
      <c r="P2981" s="55" t="s">
        <v>30</v>
      </c>
      <c r="Q2981" s="56" t="s">
        <v>30</v>
      </c>
      <c r="R2981" s="57" t="s">
        <v>30</v>
      </c>
      <c r="S2981" s="58" t="s">
        <v>30</v>
      </c>
      <c r="T2981" s="59" t="s">
        <v>30</v>
      </c>
      <c r="U2981" s="1" t="s">
        <v>30</v>
      </c>
      <c r="V2981" s="4" t="s">
        <v>12647</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ht="60">
      <c r="A2982" s="1" t="s">
        <v>12579</v>
      </c>
      <c r="B2982" s="1" t="s">
        <v>12648</v>
      </c>
      <c r="C2982" s="1" t="s">
        <v>13051</v>
      </c>
      <c r="D2982" s="1">
        <v>20</v>
      </c>
      <c r="E2982" s="1">
        <v>3</v>
      </c>
      <c r="F2982" s="129" t="s">
        <v>12581</v>
      </c>
      <c r="G2982" s="1" t="s">
        <v>12649</v>
      </c>
      <c r="H2982" s="1" t="s">
        <v>26</v>
      </c>
      <c r="I2982" s="1" t="s">
        <v>56</v>
      </c>
      <c r="J2982" s="1" t="s">
        <v>39</v>
      </c>
      <c r="K2982" s="4" t="s">
        <v>467</v>
      </c>
      <c r="L2982" s="4" t="s">
        <v>30</v>
      </c>
      <c r="M2982" s="19">
        <v>2</v>
      </c>
      <c r="N2982" s="53" t="s">
        <v>30</v>
      </c>
      <c r="O2982" s="54" t="s">
        <v>30</v>
      </c>
      <c r="P2982" s="55" t="s">
        <v>30</v>
      </c>
      <c r="Q2982" s="56" t="s">
        <v>30</v>
      </c>
      <c r="R2982" s="57" t="s">
        <v>30</v>
      </c>
      <c r="S2982" s="58" t="s">
        <v>30</v>
      </c>
      <c r="T2982" s="59" t="s">
        <v>30</v>
      </c>
      <c r="U2982" s="1" t="s">
        <v>30</v>
      </c>
      <c r="V2982" s="4" t="s">
        <v>12650</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ht="36">
      <c r="A2983" s="1" t="s">
        <v>12579</v>
      </c>
      <c r="B2983" s="1" t="s">
        <v>12651</v>
      </c>
      <c r="C2983" s="129" t="s">
        <v>13051</v>
      </c>
      <c r="D2983" s="129">
        <v>21</v>
      </c>
      <c r="E2983" s="1">
        <v>3</v>
      </c>
      <c r="F2983" s="129" t="s">
        <v>12581</v>
      </c>
      <c r="G2983" s="1" t="s">
        <v>12652</v>
      </c>
      <c r="H2983" s="1" t="s">
        <v>30</v>
      </c>
      <c r="I2983" s="1" t="s">
        <v>56</v>
      </c>
      <c r="J2983" s="1" t="s">
        <v>44</v>
      </c>
      <c r="K2983" s="4" t="s">
        <v>12653</v>
      </c>
      <c r="L2983" s="4" t="s">
        <v>30</v>
      </c>
      <c r="M2983" s="19">
        <v>0</v>
      </c>
      <c r="N2983" s="53" t="s">
        <v>30</v>
      </c>
      <c r="O2983" s="54" t="s">
        <v>30</v>
      </c>
      <c r="P2983" s="55" t="s">
        <v>30</v>
      </c>
      <c r="Q2983" s="56" t="s">
        <v>30</v>
      </c>
      <c r="R2983" s="57" t="s">
        <v>30</v>
      </c>
      <c r="S2983" s="58" t="s">
        <v>30</v>
      </c>
      <c r="T2983" s="59" t="s">
        <v>30</v>
      </c>
      <c r="U2983" s="1" t="s">
        <v>30</v>
      </c>
      <c r="V2983" s="4" t="s">
        <v>12654</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ht="84">
      <c r="A2984" s="1" t="s">
        <v>12579</v>
      </c>
      <c r="B2984" s="1" t="s">
        <v>12655</v>
      </c>
      <c r="C2984" s="1" t="s">
        <v>13051</v>
      </c>
      <c r="D2984" s="1">
        <v>22</v>
      </c>
      <c r="E2984" s="1">
        <v>3</v>
      </c>
      <c r="F2984" s="129" t="s">
        <v>12581</v>
      </c>
      <c r="G2984" s="1" t="s">
        <v>12656</v>
      </c>
      <c r="H2984" s="1" t="s">
        <v>26</v>
      </c>
      <c r="I2984" s="1" t="s">
        <v>56</v>
      </c>
      <c r="J2984" s="1" t="s">
        <v>28</v>
      </c>
      <c r="K2984" s="4" t="s">
        <v>467</v>
      </c>
      <c r="L2984" s="4" t="s">
        <v>30</v>
      </c>
      <c r="M2984" s="19">
        <v>2</v>
      </c>
      <c r="N2984" s="53" t="s">
        <v>30</v>
      </c>
      <c r="O2984" s="54" t="s">
        <v>30</v>
      </c>
      <c r="P2984" s="55" t="s">
        <v>30</v>
      </c>
      <c r="Q2984" s="56" t="s">
        <v>30</v>
      </c>
      <c r="R2984" s="57" t="s">
        <v>30</v>
      </c>
      <c r="S2984" s="58" t="s">
        <v>30</v>
      </c>
      <c r="T2984" s="59" t="s">
        <v>30</v>
      </c>
      <c r="U2984" s="1" t="s">
        <v>30</v>
      </c>
      <c r="V2984" s="4" t="s">
        <v>12657</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ht="84">
      <c r="A2985" s="1" t="s">
        <v>12579</v>
      </c>
      <c r="B2985" s="1" t="s">
        <v>12658</v>
      </c>
      <c r="C2985" s="129" t="s">
        <v>13051</v>
      </c>
      <c r="D2985" s="129">
        <v>23</v>
      </c>
      <c r="E2985" s="1">
        <v>3</v>
      </c>
      <c r="F2985" s="129" t="s">
        <v>12581</v>
      </c>
      <c r="G2985" s="1" t="s">
        <v>12659</v>
      </c>
      <c r="H2985" s="1" t="s">
        <v>26</v>
      </c>
      <c r="I2985" s="1" t="s">
        <v>56</v>
      </c>
      <c r="J2985" s="1" t="s">
        <v>50</v>
      </c>
      <c r="K2985" s="4" t="s">
        <v>196</v>
      </c>
      <c r="L2985" s="4" t="s">
        <v>30</v>
      </c>
      <c r="M2985" s="19">
        <v>1</v>
      </c>
      <c r="N2985" s="53" t="s">
        <v>30</v>
      </c>
      <c r="O2985" s="54" t="s">
        <v>30</v>
      </c>
      <c r="P2985" s="55" t="s">
        <v>30</v>
      </c>
      <c r="Q2985" s="56" t="s">
        <v>30</v>
      </c>
      <c r="R2985" s="57" t="s">
        <v>30</v>
      </c>
      <c r="S2985" s="58" t="s">
        <v>30</v>
      </c>
      <c r="T2985" s="59" t="s">
        <v>30</v>
      </c>
      <c r="U2985" s="1" t="s">
        <v>30</v>
      </c>
      <c r="V2985" s="4" t="s">
        <v>12660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ht="60">
      <c r="A2986" s="1" t="s">
        <v>12579</v>
      </c>
      <c r="B2986" s="1" t="s">
        <v>12661</v>
      </c>
      <c r="C2986" s="1" t="s">
        <v>13051</v>
      </c>
      <c r="D2986" s="1">
        <v>24</v>
      </c>
      <c r="E2986" s="1">
        <v>3</v>
      </c>
      <c r="F2986" s="129" t="s">
        <v>12581</v>
      </c>
      <c r="G2986" s="1" t="s">
        <v>12662</v>
      </c>
      <c r="H2986" s="1" t="s">
        <v>26</v>
      </c>
      <c r="I2986" s="1" t="s">
        <v>56</v>
      </c>
      <c r="J2986" s="1" t="s">
        <v>50</v>
      </c>
      <c r="K2986" s="4" t="s">
        <v>467</v>
      </c>
      <c r="L2986" s="4" t="s">
        <v>30</v>
      </c>
      <c r="M2986" s="19">
        <v>2</v>
      </c>
      <c r="N2986" s="53" t="s">
        <v>30</v>
      </c>
      <c r="O2986" s="54" t="s">
        <v>30</v>
      </c>
      <c r="P2986" s="55" t="s">
        <v>30</v>
      </c>
      <c r="Q2986" s="56" t="s">
        <v>30</v>
      </c>
      <c r="R2986" s="57" t="s">
        <v>30</v>
      </c>
      <c r="S2986" s="58" t="s">
        <v>30</v>
      </c>
      <c r="T2986" s="59" t="s">
        <v>30</v>
      </c>
      <c r="U2986" s="1" t="s">
        <v>30</v>
      </c>
      <c r="V2986" s="4" t="s">
        <v>12663</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ht="48">
      <c r="A2987" s="1" t="s">
        <v>12579</v>
      </c>
      <c r="B2987" s="1" t="s">
        <v>12664</v>
      </c>
      <c r="C2987" s="129" t="s">
        <v>13051</v>
      </c>
      <c r="D2987" s="129">
        <v>25</v>
      </c>
      <c r="E2987" s="1">
        <v>3</v>
      </c>
      <c r="F2987" s="129" t="s">
        <v>12581</v>
      </c>
      <c r="G2987" s="1" t="s">
        <v>12665</v>
      </c>
      <c r="H2987" s="1" t="s">
        <v>30</v>
      </c>
      <c r="I2987" s="1" t="s">
        <v>63</v>
      </c>
      <c r="J2987" s="1" t="s">
        <v>39</v>
      </c>
      <c r="K2987" s="4" t="s">
        <v>30</v>
      </c>
      <c r="L2987" s="4" t="s">
        <v>30</v>
      </c>
      <c r="M2987" s="19">
        <v>1</v>
      </c>
      <c r="N2987" s="53" t="s">
        <v>30</v>
      </c>
      <c r="O2987" s="54" t="s">
        <v>30</v>
      </c>
      <c r="P2987" s="55" t="s">
        <v>30</v>
      </c>
      <c r="Q2987" s="56" t="s">
        <v>30</v>
      </c>
      <c r="R2987" s="57" t="s">
        <v>30</v>
      </c>
      <c r="S2987" s="58" t="s">
        <v>30</v>
      </c>
      <c r="T2987" s="59" t="s">
        <v>30</v>
      </c>
      <c r="U2987" s="1" t="s">
        <v>30</v>
      </c>
      <c r="V2987" s="4" t="s">
        <v>12666</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ht="48">
      <c r="A2988" s="1" t="s">
        <v>12579</v>
      </c>
      <c r="B2988" s="1" t="s">
        <v>12667</v>
      </c>
      <c r="C2988" s="1" t="s">
        <v>13051</v>
      </c>
      <c r="D2988" s="1">
        <v>26</v>
      </c>
      <c r="E2988" s="1">
        <v>3</v>
      </c>
      <c r="F2988" s="129" t="s">
        <v>12581</v>
      </c>
      <c r="G2988" s="1" t="s">
        <v>12668</v>
      </c>
      <c r="H2988" s="1" t="s">
        <v>30</v>
      </c>
      <c r="I2988" s="1" t="s">
        <v>63</v>
      </c>
      <c r="J2988" s="1" t="s">
        <v>28</v>
      </c>
      <c r="K2988" s="4" t="s">
        <v>30</v>
      </c>
      <c r="L2988" s="4" t="s">
        <v>30</v>
      </c>
      <c r="M2988" s="19">
        <v>0</v>
      </c>
      <c r="N2988" s="53" t="s">
        <v>30</v>
      </c>
      <c r="O2988" s="54" t="s">
        <v>30</v>
      </c>
      <c r="P2988" s="55" t="s">
        <v>30</v>
      </c>
      <c r="Q2988" s="56" t="s">
        <v>30</v>
      </c>
      <c r="R2988" s="57" t="s">
        <v>30</v>
      </c>
      <c r="S2988" s="58" t="s">
        <v>30</v>
      </c>
      <c r="T2988" s="59" t="s">
        <v>30</v>
      </c>
      <c r="U2988" s="1" t="s">
        <v>30</v>
      </c>
      <c r="V2988" s="4" t="s">
        <v>12669</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ht="48">
      <c r="A2989" s="1" t="s">
        <v>12579</v>
      </c>
      <c r="B2989" s="1" t="s">
        <v>12670</v>
      </c>
      <c r="C2989" s="129" t="s">
        <v>13051</v>
      </c>
      <c r="D2989" s="129">
        <v>27</v>
      </c>
      <c r="E2989" s="1">
        <v>3</v>
      </c>
      <c r="F2989" s="129" t="s">
        <v>12581</v>
      </c>
      <c r="G2989" s="1" t="s">
        <v>12671</v>
      </c>
      <c r="H2989" s="1" t="s">
        <v>30</v>
      </c>
      <c r="I2989" s="1" t="s">
        <v>63</v>
      </c>
      <c r="J2989" s="1" t="s">
        <v>28</v>
      </c>
      <c r="K2989" s="4" t="s">
        <v>30</v>
      </c>
      <c r="L2989" s="4" t="s">
        <v>30</v>
      </c>
      <c r="M2989" s="19">
        <v>2</v>
      </c>
      <c r="N2989" s="53" t="s">
        <v>30</v>
      </c>
      <c r="O2989" s="54" t="s">
        <v>30</v>
      </c>
      <c r="P2989" s="55" t="s">
        <v>30</v>
      </c>
      <c r="Q2989" s="56" t="s">
        <v>30</v>
      </c>
      <c r="R2989" s="57" t="s">
        <v>30</v>
      </c>
      <c r="S2989" s="58" t="s">
        <v>30</v>
      </c>
      <c r="T2989" s="59" t="s">
        <v>30</v>
      </c>
      <c r="U2989" s="1" t="s">
        <v>30</v>
      </c>
      <c r="V2989" s="4" t="s">
        <v>12672</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ht="48">
      <c r="A2990" s="1" t="s">
        <v>12579</v>
      </c>
      <c r="B2990" s="1" t="s">
        <v>12673</v>
      </c>
      <c r="C2990" s="1" t="s">
        <v>13051</v>
      </c>
      <c r="D2990" s="1">
        <v>28</v>
      </c>
      <c r="E2990" s="1">
        <v>3</v>
      </c>
      <c r="F2990" s="129" t="s">
        <v>12581</v>
      </c>
      <c r="G2990" s="1" t="s">
        <v>12674</v>
      </c>
      <c r="H2990" s="1" t="s">
        <v>30</v>
      </c>
      <c r="I2990" s="1" t="s">
        <v>63</v>
      </c>
      <c r="J2990" s="1" t="s">
        <v>57</v>
      </c>
      <c r="K2990" s="4" t="s">
        <v>30</v>
      </c>
      <c r="L2990" s="4" t="s">
        <v>30</v>
      </c>
      <c r="M2990" s="19">
        <v>0</v>
      </c>
      <c r="N2990" s="53" t="s">
        <v>30</v>
      </c>
      <c r="O2990" s="54" t="s">
        <v>30</v>
      </c>
      <c r="P2990" s="55" t="s">
        <v>30</v>
      </c>
      <c r="Q2990" s="56" t="s">
        <v>30</v>
      </c>
      <c r="R2990" s="57" t="s">
        <v>30</v>
      </c>
      <c r="S2990" s="58" t="s">
        <v>30</v>
      </c>
      <c r="T2990" s="59" t="s">
        <v>30</v>
      </c>
      <c r="U2990" s="1" t="s">
        <v>30</v>
      </c>
      <c r="V2990" s="4" t="s">
        <v>12675</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ht="60">
      <c r="A2991" s="1" t="s">
        <v>12579</v>
      </c>
      <c r="B2991" s="1" t="s">
        <v>12676</v>
      </c>
      <c r="C2991" s="129" t="s">
        <v>13051</v>
      </c>
      <c r="D2991" s="129">
        <v>29</v>
      </c>
      <c r="E2991" s="1">
        <v>3</v>
      </c>
      <c r="F2991" s="129" t="s">
        <v>12581</v>
      </c>
      <c r="G2991" s="1" t="s">
        <v>12677</v>
      </c>
      <c r="H2991" s="1" t="s">
        <v>30</v>
      </c>
      <c r="I2991" s="1" t="s">
        <v>63</v>
      </c>
      <c r="J2991" s="1" t="s">
        <v>39</v>
      </c>
      <c r="K2991" s="4" t="s">
        <v>324</v>
      </c>
      <c r="L2991" s="4" t="s">
        <v>30</v>
      </c>
      <c r="M2991" s="19">
        <v>1</v>
      </c>
      <c r="N2991" s="53" t="s">
        <v>30</v>
      </c>
      <c r="O2991" s="54" t="s">
        <v>30</v>
      </c>
      <c r="P2991" s="55" t="s">
        <v>30</v>
      </c>
      <c r="Q2991" s="56" t="s">
        <v>30</v>
      </c>
      <c r="R2991" s="57" t="s">
        <v>30</v>
      </c>
      <c r="S2991" s="58" t="s">
        <v>30</v>
      </c>
      <c r="T2991" s="59" t="s">
        <v>30</v>
      </c>
      <c r="U2991" s="1" t="s">
        <v>30</v>
      </c>
      <c r="V2991" s="4" t="s">
        <v>12678</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ht="24">
      <c r="A2992" s="1" t="s">
        <v>12579</v>
      </c>
      <c r="B2992" s="1" t="s">
        <v>12679</v>
      </c>
      <c r="C2992" s="1" t="s">
        <v>13051</v>
      </c>
      <c r="D2992" s="1">
        <v>30</v>
      </c>
      <c r="E2992" s="1">
        <v>3</v>
      </c>
      <c r="F2992" s="129" t="s">
        <v>12581</v>
      </c>
      <c r="G2992" s="1" t="s">
        <v>12680</v>
      </c>
      <c r="H2992" s="1" t="s">
        <v>30</v>
      </c>
      <c r="I2992" s="1" t="s">
        <v>63</v>
      </c>
      <c r="J2992" s="1" t="s">
        <v>44</v>
      </c>
      <c r="K2992" s="4" t="s">
        <v>10690</v>
      </c>
      <c r="L2992" s="4" t="s">
        <v>30</v>
      </c>
      <c r="M2992" s="19">
        <v>1</v>
      </c>
      <c r="N2992" s="53" t="s">
        <v>30</v>
      </c>
      <c r="O2992" s="54" t="s">
        <v>30</v>
      </c>
      <c r="P2992" s="55" t="s">
        <v>30</v>
      </c>
      <c r="Q2992" s="56" t="s">
        <v>30</v>
      </c>
      <c r="R2992" s="57" t="s">
        <v>30</v>
      </c>
      <c r="S2992" s="58" t="s">
        <v>30</v>
      </c>
      <c r="T2992" s="59" t="s">
        <v>30</v>
      </c>
      <c r="U2992" s="1" t="s">
        <v>30</v>
      </c>
      <c r="V2992" s="4" t="s">
        <v>12681</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ht="72">
      <c r="A2993" s="1" t="s">
        <v>12579</v>
      </c>
      <c r="B2993" s="1" t="s">
        <v>12682</v>
      </c>
      <c r="C2993" s="129" t="s">
        <v>13051</v>
      </c>
      <c r="D2993" s="129">
        <v>31</v>
      </c>
      <c r="E2993" s="1">
        <v>3</v>
      </c>
      <c r="F2993" s="129" t="s">
        <v>12581</v>
      </c>
      <c r="G2993" s="1" t="s">
        <v>12683</v>
      </c>
      <c r="H2993" s="1" t="s">
        <v>30</v>
      </c>
      <c r="I2993" s="1" t="s">
        <v>63</v>
      </c>
      <c r="J2993" s="1" t="s">
        <v>39</v>
      </c>
      <c r="K2993" s="4" t="s">
        <v>30</v>
      </c>
      <c r="L2993" s="4" t="s">
        <v>30</v>
      </c>
      <c r="M2993" s="19">
        <v>2</v>
      </c>
      <c r="N2993" s="53" t="s">
        <v>30</v>
      </c>
      <c r="O2993" s="54" t="s">
        <v>30</v>
      </c>
      <c r="P2993" s="55" t="s">
        <v>30</v>
      </c>
      <c r="Q2993" s="56" t="s">
        <v>30</v>
      </c>
      <c r="R2993" s="57" t="s">
        <v>30</v>
      </c>
      <c r="S2993" s="58" t="s">
        <v>30</v>
      </c>
      <c r="T2993" s="59" t="s">
        <v>30</v>
      </c>
      <c r="U2993" s="1" t="s">
        <v>30</v>
      </c>
      <c r="V2993" s="4" t="s">
        <v>12684</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c r="A2994" s="1" t="s">
        <v>12579</v>
      </c>
      <c r="B2994" s="1" t="s">
        <v>12685</v>
      </c>
      <c r="C2994" s="1" t="s">
        <v>13051</v>
      </c>
      <c r="D2994" s="1">
        <v>32</v>
      </c>
      <c r="E2994" s="1">
        <v>3</v>
      </c>
      <c r="F2994" s="129" t="s">
        <v>12581</v>
      </c>
      <c r="G2994" s="1" t="s">
        <v>12686</v>
      </c>
      <c r="H2994" s="1" t="s">
        <v>30</v>
      </c>
      <c r="I2994" s="1" t="s">
        <v>63</v>
      </c>
      <c r="J2994" s="1" t="s">
        <v>44</v>
      </c>
      <c r="K2994" s="4" t="s">
        <v>10690</v>
      </c>
      <c r="L2994" s="4" t="s">
        <v>30</v>
      </c>
      <c r="M2994" s="19">
        <v>5</v>
      </c>
      <c r="N2994" s="53" t="s">
        <v>30</v>
      </c>
      <c r="O2994" s="54" t="s">
        <v>30</v>
      </c>
      <c r="P2994" s="55" t="s">
        <v>30</v>
      </c>
      <c r="Q2994" s="56" t="s">
        <v>30</v>
      </c>
      <c r="R2994" s="57" t="s">
        <v>30</v>
      </c>
      <c r="S2994" s="58" t="s">
        <v>30</v>
      </c>
      <c r="T2994" s="59" t="s">
        <v>30</v>
      </c>
      <c r="U2994" s="1" t="s">
        <v>30</v>
      </c>
      <c r="V2994" s="4" t="s">
        <v>12687</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ht="48">
      <c r="A2995" s="1" t="s">
        <v>12579</v>
      </c>
      <c r="B2995" s="1" t="s">
        <v>12688</v>
      </c>
      <c r="C2995" s="129" t="s">
        <v>13051</v>
      </c>
      <c r="D2995" s="129">
        <v>33</v>
      </c>
      <c r="E2995" s="1">
        <v>1</v>
      </c>
      <c r="F2995" s="1" t="s">
        <v>12689</v>
      </c>
      <c r="G2995" s="1" t="s">
        <v>12690</v>
      </c>
      <c r="H2995" s="1" t="s">
        <v>30</v>
      </c>
      <c r="I2995" s="1" t="s">
        <v>104</v>
      </c>
      <c r="J2995" s="1" t="s">
        <v>30</v>
      </c>
      <c r="K2995" s="4" t="s">
        <v>12691</v>
      </c>
      <c r="L2995" s="4" t="s">
        <v>331</v>
      </c>
      <c r="M2995" s="19" t="s">
        <v>30</v>
      </c>
      <c r="N2995" s="53" t="s">
        <v>30</v>
      </c>
      <c r="O2995" s="54">
        <v>2</v>
      </c>
      <c r="P2995" s="55" t="s">
        <v>30</v>
      </c>
      <c r="Q2995" s="56" t="s">
        <v>30</v>
      </c>
      <c r="R2995" s="57" t="s">
        <v>30</v>
      </c>
      <c r="S2995" s="58" t="s">
        <v>30</v>
      </c>
      <c r="T2995" s="59">
        <v>4</v>
      </c>
      <c r="U2995" s="1">
        <v>1</v>
      </c>
      <c r="V2995" s="4" t="s">
        <v>12692</v>
      </c>
      <c r="W2995" s="4" t="s">
        <v>30</v>
      </c>
      <c r="X2995" s="1" t="s">
        <v>1622</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ht="24">
      <c r="A2996" s="1" t="s">
        <v>12579</v>
      </c>
      <c r="B2996" s="1" t="s">
        <v>12693</v>
      </c>
      <c r="C2996" s="1" t="s">
        <v>13051</v>
      </c>
      <c r="D2996" s="1">
        <v>34</v>
      </c>
      <c r="E2996" s="1">
        <v>1</v>
      </c>
      <c r="F2996" s="1" t="s">
        <v>12689</v>
      </c>
      <c r="G2996" s="1" t="s">
        <v>12694</v>
      </c>
      <c r="H2996" s="1" t="s">
        <v>30</v>
      </c>
      <c r="I2996" s="1" t="s">
        <v>104</v>
      </c>
      <c r="J2996" s="1" t="s">
        <v>30</v>
      </c>
      <c r="K2996" s="4" t="s">
        <v>12695</v>
      </c>
      <c r="L2996" s="4" t="s">
        <v>30</v>
      </c>
      <c r="M2996" s="19" t="s">
        <v>30</v>
      </c>
      <c r="N2996" s="53" t="s">
        <v>30</v>
      </c>
      <c r="O2996" s="54">
        <v>0</v>
      </c>
      <c r="P2996" s="55" t="s">
        <v>30</v>
      </c>
      <c r="Q2996" s="56" t="s">
        <v>30</v>
      </c>
      <c r="R2996" s="57" t="s">
        <v>30</v>
      </c>
      <c r="S2996" s="58" t="s">
        <v>30</v>
      </c>
      <c r="T2996" s="59">
        <v>4</v>
      </c>
      <c r="U2996" s="1" t="s">
        <v>30</v>
      </c>
      <c r="V2996" s="4" t="s">
        <v>12696</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ht="60">
      <c r="A2997" s="1" t="s">
        <v>12579</v>
      </c>
      <c r="B2997" s="1" t="s">
        <v>12697</v>
      </c>
      <c r="C2997" s="129" t="s">
        <v>13051</v>
      </c>
      <c r="D2997" s="129">
        <v>35</v>
      </c>
      <c r="E2997" s="1">
        <v>1</v>
      </c>
      <c r="F2997" s="1" t="s">
        <v>12689</v>
      </c>
      <c r="G2997" s="1" t="s">
        <v>12610</v>
      </c>
      <c r="H2997" s="1" t="s">
        <v>30</v>
      </c>
      <c r="I2997" s="1" t="s">
        <v>88</v>
      </c>
      <c r="J2997" s="1" t="s">
        <v>30</v>
      </c>
      <c r="K2997" s="4" t="s">
        <v>12698</v>
      </c>
      <c r="L2997" s="4" t="s">
        <v>30</v>
      </c>
      <c r="M2997" s="19" t="s">
        <v>30</v>
      </c>
      <c r="N2997" s="53" t="s">
        <v>30</v>
      </c>
      <c r="O2997" s="54" t="s">
        <v>30</v>
      </c>
      <c r="P2997" s="55">
        <v>1</v>
      </c>
      <c r="Q2997" s="56">
        <v>0</v>
      </c>
      <c r="R2997" s="57">
        <v>1</v>
      </c>
      <c r="S2997" s="58">
        <v>4</v>
      </c>
      <c r="T2997" s="59" t="s">
        <v>30</v>
      </c>
      <c r="U2997" s="1" t="s">
        <v>30</v>
      </c>
      <c r="V2997" s="4" t="s">
        <v>12699</v>
      </c>
      <c r="W2997" s="4" t="s">
        <v>30</v>
      </c>
      <c r="X2997" s="1" t="s">
        <v>1622</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ht="60">
      <c r="A2998" s="1" t="s">
        <v>12579</v>
      </c>
      <c r="B2998" s="1" t="s">
        <v>12700</v>
      </c>
      <c r="C2998" s="1" t="s">
        <v>13051</v>
      </c>
      <c r="D2998" s="1">
        <v>36</v>
      </c>
      <c r="E2998" s="1">
        <v>1</v>
      </c>
      <c r="F2998" s="1" t="s">
        <v>12689</v>
      </c>
      <c r="G2998" s="1" t="s">
        <v>12701</v>
      </c>
      <c r="H2998" s="1" t="s">
        <v>30</v>
      </c>
      <c r="I2998" s="1" t="s">
        <v>94</v>
      </c>
      <c r="J2998" s="1" t="s">
        <v>30</v>
      </c>
      <c r="K2998" s="4" t="s">
        <v>12702</v>
      </c>
      <c r="L2998" s="4" t="s">
        <v>12703</v>
      </c>
      <c r="M2998" s="19" t="s">
        <v>30</v>
      </c>
      <c r="N2998" s="53" t="s">
        <v>30</v>
      </c>
      <c r="O2998" s="54">
        <v>1</v>
      </c>
      <c r="P2998" s="55" t="s">
        <v>30</v>
      </c>
      <c r="Q2998" s="56">
        <v>1</v>
      </c>
      <c r="R2998" s="57">
        <v>3</v>
      </c>
      <c r="S2998" s="58">
        <v>4</v>
      </c>
      <c r="T2998" s="59" t="s">
        <v>30</v>
      </c>
      <c r="U2998" s="1" t="s">
        <v>30</v>
      </c>
      <c r="V2998" s="4" t="s">
        <v>12704</v>
      </c>
      <c r="W2998" s="4" t="s">
        <v>30</v>
      </c>
      <c r="X2998" s="1" t="s">
        <v>1622</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ht="48">
      <c r="A2999" s="1" t="s">
        <v>12579</v>
      </c>
      <c r="B2999" s="1" t="s">
        <v>12705</v>
      </c>
      <c r="C2999" s="129" t="s">
        <v>13051</v>
      </c>
      <c r="D2999" s="129">
        <v>37</v>
      </c>
      <c r="E2999" s="1">
        <v>1</v>
      </c>
      <c r="F2999" s="1" t="s">
        <v>12689</v>
      </c>
      <c r="G2999" s="1" t="s">
        <v>12706</v>
      </c>
      <c r="H2999" s="1" t="s">
        <v>26</v>
      </c>
      <c r="I2999" s="1" t="s">
        <v>88</v>
      </c>
      <c r="J2999" s="1" t="s">
        <v>30</v>
      </c>
      <c r="K2999" s="4" t="s">
        <v>12707</v>
      </c>
      <c r="L2999" s="4" t="s">
        <v>90</v>
      </c>
      <c r="M2999" s="19" t="s">
        <v>30</v>
      </c>
      <c r="N2999" s="53" t="s">
        <v>30</v>
      </c>
      <c r="O2999" s="54" t="s">
        <v>30</v>
      </c>
      <c r="P2999" s="55" t="s">
        <v>30</v>
      </c>
      <c r="Q2999" s="56" t="s">
        <v>30</v>
      </c>
      <c r="R2999" s="57" t="s">
        <v>30</v>
      </c>
      <c r="S2999" s="58" t="s">
        <v>30</v>
      </c>
      <c r="T2999" s="59" t="s">
        <v>30</v>
      </c>
      <c r="U2999" s="1" t="s">
        <v>30</v>
      </c>
      <c r="V2999" s="4" t="s">
        <v>12708</v>
      </c>
      <c r="W2999" s="4" t="s">
        <v>12709</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ht="48">
      <c r="A3000" s="1" t="s">
        <v>12579</v>
      </c>
      <c r="B3000" s="1" t="s">
        <v>12710</v>
      </c>
      <c r="C3000" s="1" t="s">
        <v>13051</v>
      </c>
      <c r="D3000" s="1">
        <v>38</v>
      </c>
      <c r="E3000" s="1">
        <v>5</v>
      </c>
      <c r="F3000" s="1" t="s">
        <v>12689</v>
      </c>
      <c r="G3000" s="1" t="s">
        <v>12711</v>
      </c>
      <c r="H3000" s="1" t="s">
        <v>30</v>
      </c>
      <c r="I3000" s="1" t="s">
        <v>94</v>
      </c>
      <c r="J3000" s="1" t="s">
        <v>30</v>
      </c>
      <c r="K3000" s="4" t="s">
        <v>1864</v>
      </c>
      <c r="L3000" s="4" t="s">
        <v>30</v>
      </c>
      <c r="M3000" s="19" t="s">
        <v>30</v>
      </c>
      <c r="N3000" s="53">
        <v>30</v>
      </c>
      <c r="O3000" s="54">
        <v>2</v>
      </c>
      <c r="P3000" s="55" t="s">
        <v>30</v>
      </c>
      <c r="Q3000" s="56">
        <v>2</v>
      </c>
      <c r="R3000" s="57">
        <v>2</v>
      </c>
      <c r="S3000" s="58">
        <v>2</v>
      </c>
      <c r="T3000" s="59" t="s">
        <v>30</v>
      </c>
      <c r="U3000" s="1" t="s">
        <v>30</v>
      </c>
      <c r="V3000" s="4" t="s">
        <v>12712</v>
      </c>
      <c r="W3000" s="4" t="s">
        <v>12713</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ht="48">
      <c r="A3001" s="1" t="s">
        <v>12579</v>
      </c>
      <c r="B3001" s="1" t="s">
        <v>12714</v>
      </c>
      <c r="C3001" s="129" t="s">
        <v>13051</v>
      </c>
      <c r="D3001" s="129">
        <v>39</v>
      </c>
      <c r="E3001" s="1">
        <v>1</v>
      </c>
      <c r="F3001" s="1" t="s">
        <v>12689</v>
      </c>
      <c r="G3001" s="1" t="s">
        <v>12715</v>
      </c>
      <c r="H3001" s="1" t="s">
        <v>26</v>
      </c>
      <c r="I3001" s="1" t="s">
        <v>94</v>
      </c>
      <c r="J3001" s="1" t="s">
        <v>30</v>
      </c>
      <c r="K3001" s="4" t="s">
        <v>12716</v>
      </c>
      <c r="L3001" s="4" t="s">
        <v>30</v>
      </c>
      <c r="M3001" s="19" t="s">
        <v>30</v>
      </c>
      <c r="N3001" s="53">
        <v>40</v>
      </c>
      <c r="O3001" s="54">
        <v>3</v>
      </c>
      <c r="P3001" s="55" t="s">
        <v>30</v>
      </c>
      <c r="Q3001" s="56">
        <v>4</v>
      </c>
      <c r="R3001" s="57">
        <v>3</v>
      </c>
      <c r="S3001" s="58">
        <v>4</v>
      </c>
      <c r="T3001" s="59" t="s">
        <v>30</v>
      </c>
      <c r="U3001" s="1">
        <v>1</v>
      </c>
      <c r="V3001" s="4" t="s">
        <v>12717</v>
      </c>
      <c r="W3001" s="4" t="s">
        <v>12718</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ht="48">
      <c r="A3002" s="1" t="s">
        <v>12579</v>
      </c>
      <c r="B3002" s="1" t="s">
        <v>12719</v>
      </c>
      <c r="C3002" s="1" t="s">
        <v>13051</v>
      </c>
      <c r="D3002" s="1">
        <v>40</v>
      </c>
      <c r="E3002" s="1">
        <v>5</v>
      </c>
      <c r="F3002" s="1" t="s">
        <v>12689</v>
      </c>
      <c r="G3002" s="1" t="s">
        <v>12720</v>
      </c>
      <c r="H3002" s="1" t="s">
        <v>30</v>
      </c>
      <c r="I3002" s="1" t="s">
        <v>94</v>
      </c>
      <c r="J3002" s="1" t="s">
        <v>30</v>
      </c>
      <c r="K3002" s="4" t="s">
        <v>12702</v>
      </c>
      <c r="L3002" s="4" t="s">
        <v>12721</v>
      </c>
      <c r="M3002" s="19" t="s">
        <v>30</v>
      </c>
      <c r="N3002" s="53">
        <v>15</v>
      </c>
      <c r="O3002" s="54">
        <v>1</v>
      </c>
      <c r="P3002" s="55" t="s">
        <v>30</v>
      </c>
      <c r="Q3002" s="56">
        <v>2</v>
      </c>
      <c r="R3002" s="57">
        <v>0</v>
      </c>
      <c r="S3002" s="58">
        <v>1</v>
      </c>
      <c r="T3002" s="59" t="s">
        <v>30</v>
      </c>
      <c r="U3002" s="1" t="s">
        <v>30</v>
      </c>
      <c r="V3002" s="4" t="s">
        <v>30</v>
      </c>
      <c r="W3002" s="4" t="s">
        <v>12722</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ht="24">
      <c r="A3003" s="1" t="s">
        <v>12579</v>
      </c>
      <c r="B3003" s="1" t="s">
        <v>12723</v>
      </c>
      <c r="C3003" s="129" t="s">
        <v>13051</v>
      </c>
      <c r="D3003" s="129">
        <v>41</v>
      </c>
      <c r="E3003" s="1">
        <v>6</v>
      </c>
      <c r="F3003" s="1" t="s">
        <v>12689</v>
      </c>
      <c r="G3003" s="1" t="s">
        <v>12724</v>
      </c>
      <c r="H3003" s="1" t="s">
        <v>30</v>
      </c>
      <c r="I3003" s="1" t="s">
        <v>88</v>
      </c>
      <c r="J3003" s="1" t="s">
        <v>30</v>
      </c>
      <c r="K3003" s="4" t="s">
        <v>12725</v>
      </c>
      <c r="L3003" s="4" t="s">
        <v>90</v>
      </c>
      <c r="M3003" s="19" t="s">
        <v>30</v>
      </c>
      <c r="N3003" s="53" t="s">
        <v>30</v>
      </c>
      <c r="O3003" s="54" t="s">
        <v>30</v>
      </c>
      <c r="P3003" s="55" t="s">
        <v>30</v>
      </c>
      <c r="Q3003" s="56" t="s">
        <v>30</v>
      </c>
      <c r="R3003" s="57" t="s">
        <v>30</v>
      </c>
      <c r="S3003" s="58" t="s">
        <v>30</v>
      </c>
      <c r="T3003" s="59" t="s">
        <v>30</v>
      </c>
      <c r="U3003" s="1" t="s">
        <v>30</v>
      </c>
      <c r="V3003" s="4" t="s">
        <v>12726</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c r="A3004" s="1" t="s">
        <v>12579</v>
      </c>
      <c r="B3004" s="1" t="s">
        <v>12727</v>
      </c>
      <c r="C3004" s="1" t="s">
        <v>13051</v>
      </c>
      <c r="D3004" s="1">
        <v>42</v>
      </c>
      <c r="E3004" s="1">
        <v>5</v>
      </c>
      <c r="F3004" s="1" t="s">
        <v>12689</v>
      </c>
      <c r="G3004" s="1" t="s">
        <v>12728</v>
      </c>
      <c r="H3004" s="1" t="s">
        <v>30</v>
      </c>
      <c r="I3004" s="1" t="s">
        <v>94</v>
      </c>
      <c r="J3004" s="1" t="s">
        <v>30</v>
      </c>
      <c r="K3004" s="4" t="s">
        <v>12702</v>
      </c>
      <c r="L3004" s="4" t="s">
        <v>12721</v>
      </c>
      <c r="M3004" s="19" t="s">
        <v>30</v>
      </c>
      <c r="N3004" s="53">
        <v>15</v>
      </c>
      <c r="O3004" s="54">
        <v>2</v>
      </c>
      <c r="P3004" s="55" t="s">
        <v>30</v>
      </c>
      <c r="Q3004" s="56">
        <v>1</v>
      </c>
      <c r="R3004" s="57">
        <v>3</v>
      </c>
      <c r="S3004" s="58">
        <v>2</v>
      </c>
      <c r="T3004" s="59" t="s">
        <v>30</v>
      </c>
      <c r="U3004" s="1" t="s">
        <v>30</v>
      </c>
      <c r="V3004" s="4" t="s">
        <v>30</v>
      </c>
      <c r="W3004" s="4" t="s">
        <v>12729</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c r="A3005" s="1" t="s">
        <v>12579</v>
      </c>
      <c r="B3005" s="1" t="s">
        <v>12730</v>
      </c>
      <c r="C3005" s="129" t="s">
        <v>13051</v>
      </c>
      <c r="D3005" s="129">
        <v>43</v>
      </c>
      <c r="E3005" s="1">
        <v>5</v>
      </c>
      <c r="F3005" s="1" t="s">
        <v>12689</v>
      </c>
      <c r="G3005" s="1" t="s">
        <v>12731</v>
      </c>
      <c r="H3005" s="1" t="s">
        <v>30</v>
      </c>
      <c r="I3005" s="1" t="s">
        <v>94</v>
      </c>
      <c r="J3005" s="1" t="s">
        <v>30</v>
      </c>
      <c r="K3005" s="4" t="s">
        <v>12702</v>
      </c>
      <c r="L3005" s="4" t="s">
        <v>12721</v>
      </c>
      <c r="M3005" s="19" t="s">
        <v>30</v>
      </c>
      <c r="N3005" s="53">
        <v>15</v>
      </c>
      <c r="O3005" s="54">
        <v>3</v>
      </c>
      <c r="P3005" s="55" t="s">
        <v>30</v>
      </c>
      <c r="Q3005" s="56">
        <v>3</v>
      </c>
      <c r="R3005" s="57">
        <v>0</v>
      </c>
      <c r="S3005" s="58">
        <v>2</v>
      </c>
      <c r="T3005" s="59" t="s">
        <v>30</v>
      </c>
      <c r="U3005" s="1" t="s">
        <v>30</v>
      </c>
      <c r="V3005" s="4" t="s">
        <v>30</v>
      </c>
      <c r="W3005" s="4" t="s">
        <v>12732</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row>
    <row r="3006" spans="1:40" ht="24">
      <c r="A3006" s="1" t="s">
        <v>12579</v>
      </c>
      <c r="B3006" s="1" t="s">
        <v>12733</v>
      </c>
      <c r="C3006" s="1" t="s">
        <v>13051</v>
      </c>
      <c r="D3006" s="1">
        <v>44</v>
      </c>
      <c r="E3006" s="1">
        <v>1</v>
      </c>
      <c r="F3006" s="1" t="s">
        <v>12689</v>
      </c>
      <c r="G3006" s="1" t="s">
        <v>12734</v>
      </c>
      <c r="H3006" s="1" t="s">
        <v>30</v>
      </c>
      <c r="I3006" s="1" t="s">
        <v>82</v>
      </c>
      <c r="J3006" s="1" t="s">
        <v>30</v>
      </c>
      <c r="K3006" s="4" t="s">
        <v>30</v>
      </c>
      <c r="L3006" s="4" t="s">
        <v>30</v>
      </c>
      <c r="M3006" s="19" t="s">
        <v>30</v>
      </c>
      <c r="N3006" s="53" t="s">
        <v>30</v>
      </c>
      <c r="O3006" s="54" t="s">
        <v>30</v>
      </c>
      <c r="P3006" s="55" t="s">
        <v>30</v>
      </c>
      <c r="Q3006" s="56" t="s">
        <v>30</v>
      </c>
      <c r="R3006" s="57" t="s">
        <v>30</v>
      </c>
      <c r="S3006" s="58" t="s">
        <v>30</v>
      </c>
      <c r="T3006" s="59" t="s">
        <v>30</v>
      </c>
      <c r="U3006" s="1" t="s">
        <v>30</v>
      </c>
      <c r="V3006" s="4" t="s">
        <v>12735</v>
      </c>
      <c r="W3006" s="4" t="s">
        <v>12736</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row>
    <row r="3007" spans="1:40" ht="24">
      <c r="A3007" s="1" t="s">
        <v>12579</v>
      </c>
      <c r="B3007" s="1" t="s">
        <v>12737</v>
      </c>
      <c r="C3007" s="129" t="s">
        <v>13051</v>
      </c>
      <c r="D3007" s="129">
        <v>45</v>
      </c>
      <c r="E3007" s="1">
        <v>1</v>
      </c>
      <c r="F3007" s="1" t="s">
        <v>12689</v>
      </c>
      <c r="G3007" s="1" t="s">
        <v>12738</v>
      </c>
      <c r="H3007" s="1" t="s">
        <v>30</v>
      </c>
      <c r="I3007" s="1" t="s">
        <v>82</v>
      </c>
      <c r="J3007" s="1" t="s">
        <v>30</v>
      </c>
      <c r="K3007" s="4" t="s">
        <v>30</v>
      </c>
      <c r="L3007" s="4" t="s">
        <v>30</v>
      </c>
      <c r="M3007" s="19" t="s">
        <v>30</v>
      </c>
      <c r="N3007" s="53" t="s">
        <v>30</v>
      </c>
      <c r="O3007" s="54" t="s">
        <v>30</v>
      </c>
      <c r="P3007" s="55" t="s">
        <v>30</v>
      </c>
      <c r="Q3007" s="56" t="s">
        <v>30</v>
      </c>
      <c r="R3007" s="57" t="s">
        <v>30</v>
      </c>
      <c r="S3007" s="58" t="s">
        <v>30</v>
      </c>
      <c r="T3007" s="59" t="s">
        <v>30</v>
      </c>
      <c r="U3007" s="1" t="s">
        <v>30</v>
      </c>
      <c r="V3007" s="4" t="s">
        <v>12739</v>
      </c>
      <c r="W3007" s="4" t="s">
        <v>12740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row>
    <row r="3008" spans="1:40" ht="48">
      <c r="A3008" s="1" t="s">
        <v>12579</v>
      </c>
      <c r="B3008" s="1" t="s">
        <v>12741</v>
      </c>
      <c r="C3008" s="1" t="s">
        <v>13051</v>
      </c>
      <c r="D3008" s="1">
        <v>46</v>
      </c>
      <c r="E3008" s="1">
        <v>3</v>
      </c>
      <c r="F3008" s="1" t="s">
        <v>12689</v>
      </c>
      <c r="G3008" s="1" t="s">
        <v>12742</v>
      </c>
      <c r="H3008" s="1" t="s">
        <v>30</v>
      </c>
      <c r="I3008" s="1" t="s">
        <v>104</v>
      </c>
      <c r="J3008" s="1" t="s">
        <v>30</v>
      </c>
      <c r="K3008" s="4" t="s">
        <v>1797</v>
      </c>
      <c r="L3008" s="4" t="s">
        <v>30</v>
      </c>
      <c r="M3008" s="19" t="s">
        <v>30</v>
      </c>
      <c r="N3008" s="53" t="s">
        <v>30</v>
      </c>
      <c r="O3008" s="54">
        <v>4</v>
      </c>
      <c r="P3008" s="55" t="s">
        <v>30</v>
      </c>
      <c r="Q3008" s="56" t="s">
        <v>30</v>
      </c>
      <c r="R3008" s="57" t="s">
        <v>30</v>
      </c>
      <c r="S3008" s="58" t="s">
        <v>30</v>
      </c>
      <c r="T3008" s="59">
        <v>2</v>
      </c>
      <c r="U3008" s="1" t="s">
        <v>30</v>
      </c>
      <c r="V3008" s="4" t="s">
        <v>12743</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0" ht="48">
      <c r="A3009" s="1" t="s">
        <v>12579</v>
      </c>
      <c r="B3009" s="1" t="s">
        <v>12744</v>
      </c>
      <c r="C3009" s="129" t="s">
        <v>13051</v>
      </c>
      <c r="D3009" s="129">
        <v>47</v>
      </c>
      <c r="E3009" s="1">
        <v>4</v>
      </c>
      <c r="F3009" s="1" t="s">
        <v>12689</v>
      </c>
      <c r="G3009" s="1" t="s">
        <v>12745</v>
      </c>
      <c r="H3009" s="1" t="s">
        <v>30</v>
      </c>
      <c r="I3009" s="1" t="s">
        <v>104</v>
      </c>
      <c r="J3009" s="1" t="s">
        <v>30</v>
      </c>
      <c r="K3009" s="4" t="s">
        <v>12746</v>
      </c>
      <c r="L3009" s="4" t="s">
        <v>30</v>
      </c>
      <c r="M3009" s="19" t="s">
        <v>30</v>
      </c>
      <c r="N3009" s="53" t="s">
        <v>30</v>
      </c>
      <c r="O3009" s="54">
        <v>1</v>
      </c>
      <c r="P3009" s="55" t="s">
        <v>30</v>
      </c>
      <c r="Q3009" s="56" t="s">
        <v>30</v>
      </c>
      <c r="R3009" s="57" t="s">
        <v>30</v>
      </c>
      <c r="S3009" s="58" t="s">
        <v>30</v>
      </c>
      <c r="T3009" s="59">
        <v>3</v>
      </c>
      <c r="U3009" s="1" t="s">
        <v>30</v>
      </c>
      <c r="V3009" s="4" t="s">
        <v>12747</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0" ht="228">
      <c r="A3010" s="1" t="s">
        <v>12579</v>
      </c>
      <c r="B3010" s="1" t="s">
        <v>12748</v>
      </c>
      <c r="C3010" s="1" t="s">
        <v>13051</v>
      </c>
      <c r="D3010" s="1">
        <v>48</v>
      </c>
      <c r="E3010" s="1">
        <v>1</v>
      </c>
      <c r="F3010" s="1" t="s">
        <v>12689</v>
      </c>
      <c r="G3010" s="1" t="s">
        <v>12749</v>
      </c>
      <c r="H3010" s="1" t="s">
        <v>30</v>
      </c>
      <c r="I3010" s="1" t="s">
        <v>3462</v>
      </c>
      <c r="J3010" s="1" t="s">
        <v>30</v>
      </c>
      <c r="K3010" s="4" t="s">
        <v>30</v>
      </c>
      <c r="L3010" s="4" t="s">
        <v>30</v>
      </c>
      <c r="M3010" s="19" t="s">
        <v>30</v>
      </c>
      <c r="N3010" s="53" t="s">
        <v>30</v>
      </c>
      <c r="O3010" s="54" t="s">
        <v>30</v>
      </c>
      <c r="P3010" s="55" t="s">
        <v>30</v>
      </c>
      <c r="Q3010" s="56" t="s">
        <v>30</v>
      </c>
      <c r="R3010" s="57" t="s">
        <v>30</v>
      </c>
      <c r="S3010" s="58" t="s">
        <v>30</v>
      </c>
      <c r="T3010" s="59" t="s">
        <v>30</v>
      </c>
      <c r="U3010" s="1" t="s">
        <v>30</v>
      </c>
      <c r="V3010" s="4" t="s">
        <v>12750</v>
      </c>
      <c r="W3010" s="4" t="s">
        <v>30</v>
      </c>
      <c r="X3010" s="1" t="s">
        <v>877</v>
      </c>
      <c r="Y3010" s="1" t="s">
        <v>12749</v>
      </c>
      <c r="Z3010" s="1" t="s">
        <v>30</v>
      </c>
      <c r="AA3010" s="1" t="s">
        <v>3462</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12751</v>
      </c>
    </row>
    <row r="3011" spans="1:40" ht="36">
      <c r="A3011" s="1" t="s">
        <v>12579</v>
      </c>
      <c r="B3011" s="1" t="s">
        <v>12752</v>
      </c>
      <c r="C3011" s="129" t="s">
        <v>13051</v>
      </c>
      <c r="D3011" s="129">
        <v>49</v>
      </c>
      <c r="E3011" s="1">
        <v>1</v>
      </c>
      <c r="F3011" s="1" t="s">
        <v>12689</v>
      </c>
      <c r="G3011" s="1" t="s">
        <v>12753</v>
      </c>
      <c r="H3011" s="1" t="s">
        <v>30</v>
      </c>
      <c r="I3011" s="1" t="s">
        <v>125</v>
      </c>
      <c r="J3011" s="1" t="s">
        <v>30</v>
      </c>
      <c r="K3011" s="4" t="s">
        <v>30</v>
      </c>
      <c r="L3011" s="4" t="s">
        <v>30</v>
      </c>
      <c r="M3011" s="19">
        <v>1</v>
      </c>
      <c r="N3011" s="53" t="s">
        <v>9506</v>
      </c>
      <c r="O3011" s="54" t="s">
        <v>30</v>
      </c>
      <c r="P3011" s="55" t="s">
        <v>30</v>
      </c>
      <c r="Q3011" s="56" t="s">
        <v>30</v>
      </c>
      <c r="R3011" s="57" t="s">
        <v>30</v>
      </c>
      <c r="S3011" s="58" t="s">
        <v>30</v>
      </c>
      <c r="T3011" s="59" t="s">
        <v>30</v>
      </c>
      <c r="U3011" s="1" t="s">
        <v>30</v>
      </c>
      <c r="V3011" s="4" t="s">
        <v>12754</v>
      </c>
      <c r="W3011" s="4" t="s">
        <v>30</v>
      </c>
      <c r="X3011" s="1" t="s">
        <v>2466</v>
      </c>
      <c r="Y3011" s="1" t="s">
        <v>12753</v>
      </c>
      <c r="Z3011" s="1" t="s">
        <v>30</v>
      </c>
      <c r="AA3011" s="1" t="s">
        <v>125</v>
      </c>
      <c r="AB3011" s="1" t="s">
        <v>30</v>
      </c>
      <c r="AC3011" s="1" t="s">
        <v>30</v>
      </c>
      <c r="AD3011" s="1" t="s">
        <v>30</v>
      </c>
      <c r="AE3011" s="1">
        <v>1</v>
      </c>
      <c r="AF3011" s="53" t="s">
        <v>9507</v>
      </c>
      <c r="AG3011" s="54" t="s">
        <v>30</v>
      </c>
      <c r="AH3011" s="55" t="s">
        <v>30</v>
      </c>
      <c r="AI3011" s="56" t="s">
        <v>30</v>
      </c>
      <c r="AJ3011" s="57" t="s">
        <v>30</v>
      </c>
      <c r="AK3011" s="58" t="s">
        <v>30</v>
      </c>
      <c r="AL3011" s="59">
        <v>7</v>
      </c>
      <c r="AM3011" s="1" t="s">
        <v>30</v>
      </c>
      <c r="AN3011" s="4" t="s">
        <v>12755</v>
      </c>
    </row>
    <row r="3012" spans="1:40" ht="72">
      <c r="A3012" s="1" t="s">
        <v>12579</v>
      </c>
      <c r="B3012" s="1" t="s">
        <v>12756</v>
      </c>
      <c r="C3012" s="1" t="s">
        <v>13051</v>
      </c>
      <c r="D3012" s="1">
        <v>50</v>
      </c>
      <c r="E3012" s="1">
        <v>1</v>
      </c>
      <c r="F3012" s="1" t="s">
        <v>12689</v>
      </c>
      <c r="G3012" s="1" t="s">
        <v>12757</v>
      </c>
      <c r="H3012" s="1" t="s">
        <v>30</v>
      </c>
      <c r="I3012" s="1" t="s">
        <v>125</v>
      </c>
      <c r="J3012" s="1" t="s">
        <v>30</v>
      </c>
      <c r="K3012" s="4" t="s">
        <v>30</v>
      </c>
      <c r="L3012" s="4" t="s">
        <v>30</v>
      </c>
      <c r="M3012" s="19">
        <v>2</v>
      </c>
      <c r="N3012" s="53" t="s">
        <v>9506</v>
      </c>
      <c r="O3012" s="54" t="s">
        <v>30</v>
      </c>
      <c r="P3012" s="55" t="s">
        <v>30</v>
      </c>
      <c r="Q3012" s="56" t="s">
        <v>30</v>
      </c>
      <c r="R3012" s="57" t="s">
        <v>30</v>
      </c>
      <c r="S3012" s="58" t="s">
        <v>30</v>
      </c>
      <c r="T3012" s="59" t="s">
        <v>30</v>
      </c>
      <c r="U3012" s="1" t="s">
        <v>30</v>
      </c>
      <c r="V3012" s="4" t="s">
        <v>30</v>
      </c>
      <c r="W3012" s="4" t="s">
        <v>30</v>
      </c>
      <c r="X3012" s="1" t="s">
        <v>30</v>
      </c>
      <c r="Y3012" s="1" t="s">
        <v>12757</v>
      </c>
      <c r="Z3012" s="1" t="s">
        <v>30</v>
      </c>
      <c r="AA3012" s="1" t="s">
        <v>125</v>
      </c>
      <c r="AB3012" s="1" t="s">
        <v>30</v>
      </c>
      <c r="AC3012" s="1" t="s">
        <v>30</v>
      </c>
      <c r="AD3012" s="1" t="s">
        <v>30</v>
      </c>
      <c r="AE3012" s="1">
        <v>2</v>
      </c>
      <c r="AF3012" s="53" t="s">
        <v>9507</v>
      </c>
      <c r="AG3012" s="54" t="s">
        <v>30</v>
      </c>
      <c r="AH3012" s="55" t="s">
        <v>30</v>
      </c>
      <c r="AI3012" s="56" t="s">
        <v>30</v>
      </c>
      <c r="AJ3012" s="57" t="s">
        <v>30</v>
      </c>
      <c r="AK3012" s="58" t="s">
        <v>30</v>
      </c>
      <c r="AL3012" s="59">
        <v>10</v>
      </c>
      <c r="AM3012" s="1" t="s">
        <v>30</v>
      </c>
      <c r="AN3012" s="4" t="s">
        <v>12758</v>
      </c>
    </row>
    <row r="3013" spans="1:40" ht="96">
      <c r="A3013" s="1" t="s">
        <v>12579</v>
      </c>
      <c r="B3013" s="1" t="s">
        <v>12759</v>
      </c>
      <c r="C3013" s="129" t="s">
        <v>13051</v>
      </c>
      <c r="D3013" s="129">
        <v>51</v>
      </c>
      <c r="E3013" s="1">
        <v>1</v>
      </c>
      <c r="F3013" s="1" t="s">
        <v>12760</v>
      </c>
      <c r="G3013" s="1" t="s">
        <v>3578</v>
      </c>
      <c r="H3013" s="1" t="s">
        <v>26</v>
      </c>
      <c r="I3013" s="1" t="s">
        <v>94</v>
      </c>
      <c r="J3013" s="1" t="s">
        <v>30</v>
      </c>
      <c r="K3013" s="4" t="s">
        <v>12761</v>
      </c>
      <c r="L3013" s="4" t="s">
        <v>30</v>
      </c>
      <c r="M3013" s="19" t="s">
        <v>30</v>
      </c>
      <c r="N3013" s="53">
        <v>50</v>
      </c>
      <c r="O3013" s="54">
        <v>3</v>
      </c>
      <c r="P3013" s="55" t="s">
        <v>30</v>
      </c>
      <c r="Q3013" s="56">
        <v>3</v>
      </c>
      <c r="R3013" s="57">
        <v>3</v>
      </c>
      <c r="S3013" s="58">
        <v>5</v>
      </c>
      <c r="T3013" s="59" t="s">
        <v>30</v>
      </c>
      <c r="U3013" s="1">
        <v>1</v>
      </c>
      <c r="V3013" s="4" t="s">
        <v>12762</v>
      </c>
      <c r="W3013" s="4" t="s">
        <v>30</v>
      </c>
      <c r="X3013" s="1" t="s">
        <v>1673</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48">
      <c r="A3014" s="1" t="s">
        <v>12579</v>
      </c>
      <c r="B3014" s="1" t="s">
        <v>12763</v>
      </c>
      <c r="C3014" s="1" t="s">
        <v>13051</v>
      </c>
      <c r="D3014" s="1">
        <v>52</v>
      </c>
      <c r="E3014" s="1">
        <v>1</v>
      </c>
      <c r="F3014" s="1" t="s">
        <v>12760</v>
      </c>
      <c r="G3014" s="1" t="s">
        <v>12764</v>
      </c>
      <c r="H3014" s="1" t="s">
        <v>30</v>
      </c>
      <c r="I3014" s="1" t="s">
        <v>104</v>
      </c>
      <c r="J3014" s="1" t="s">
        <v>30</v>
      </c>
      <c r="K3014" s="4" t="s">
        <v>3604</v>
      </c>
      <c r="L3014" s="4" t="s">
        <v>30</v>
      </c>
      <c r="M3014" s="19" t="s">
        <v>30</v>
      </c>
      <c r="N3014" s="53" t="s">
        <v>113</v>
      </c>
      <c r="O3014" s="54">
        <v>4</v>
      </c>
      <c r="P3014" s="55" t="s">
        <v>30</v>
      </c>
      <c r="Q3014" s="56" t="s">
        <v>30</v>
      </c>
      <c r="R3014" s="57" t="s">
        <v>30</v>
      </c>
      <c r="S3014" s="58" t="s">
        <v>30</v>
      </c>
      <c r="T3014" s="59" t="s">
        <v>113</v>
      </c>
      <c r="U3014" s="1">
        <v>1</v>
      </c>
      <c r="V3014" s="4" t="s">
        <v>12765</v>
      </c>
      <c r="W3014" s="4" t="s">
        <v>30</v>
      </c>
      <c r="X3014" s="1" t="s">
        <v>1673</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36">
      <c r="A3015" s="1" t="s">
        <v>12579</v>
      </c>
      <c r="B3015" s="1" t="s">
        <v>12766</v>
      </c>
      <c r="C3015" s="129" t="s">
        <v>13051</v>
      </c>
      <c r="D3015" s="129">
        <v>53</v>
      </c>
      <c r="E3015" s="1">
        <v>1</v>
      </c>
      <c r="F3015" s="1" t="s">
        <v>12760</v>
      </c>
      <c r="G3015" s="1" t="s">
        <v>12767</v>
      </c>
      <c r="H3015" s="1" t="s">
        <v>26</v>
      </c>
      <c r="I3015" s="1" t="s">
        <v>94</v>
      </c>
      <c r="J3015" s="1" t="s">
        <v>30</v>
      </c>
      <c r="K3015" s="4" t="s">
        <v>12768</v>
      </c>
      <c r="L3015" s="4" t="s">
        <v>4873</v>
      </c>
      <c r="M3015" s="19" t="s">
        <v>30</v>
      </c>
      <c r="N3015" s="53">
        <v>35</v>
      </c>
      <c r="O3015" s="54">
        <v>3</v>
      </c>
      <c r="P3015" s="55" t="s">
        <v>30</v>
      </c>
      <c r="Q3015" s="56">
        <v>1</v>
      </c>
      <c r="R3015" s="57">
        <v>2</v>
      </c>
      <c r="S3015" s="58">
        <v>3</v>
      </c>
      <c r="T3015" s="59" t="s">
        <v>30</v>
      </c>
      <c r="U3015" s="1" t="s">
        <v>30</v>
      </c>
      <c r="V3015" s="4" t="s">
        <v>12769</v>
      </c>
      <c r="W3015" s="4" t="s">
        <v>12770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36">
      <c r="A3016" s="1" t="s">
        <v>12579</v>
      </c>
      <c r="B3016" s="1" t="s">
        <v>12771</v>
      </c>
      <c r="C3016" s="1" t="s">
        <v>13051</v>
      </c>
      <c r="D3016" s="1">
        <v>54</v>
      </c>
      <c r="E3016" s="1">
        <v>1</v>
      </c>
      <c r="F3016" s="1" t="s">
        <v>12760</v>
      </c>
      <c r="G3016" s="1" t="s">
        <v>12772</v>
      </c>
      <c r="H3016" s="1" t="s">
        <v>26</v>
      </c>
      <c r="I3016" s="1" t="s">
        <v>94</v>
      </c>
      <c r="J3016" s="1" t="s">
        <v>30</v>
      </c>
      <c r="K3016" s="4" t="s">
        <v>12773</v>
      </c>
      <c r="L3016" s="4" t="s">
        <v>12774</v>
      </c>
      <c r="M3016" s="19" t="s">
        <v>30</v>
      </c>
      <c r="N3016" s="53">
        <v>35</v>
      </c>
      <c r="O3016" s="54">
        <v>1</v>
      </c>
      <c r="P3016" s="55" t="s">
        <v>30</v>
      </c>
      <c r="Q3016" s="56">
        <v>3</v>
      </c>
      <c r="R3016" s="57">
        <v>3</v>
      </c>
      <c r="S3016" s="58">
        <v>5</v>
      </c>
      <c r="T3016" s="59" t="s">
        <v>30</v>
      </c>
      <c r="U3016" s="1" t="s">
        <v>30</v>
      </c>
      <c r="V3016" s="4" t="s">
        <v>12775</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24">
      <c r="A3017" s="1" t="s">
        <v>12579</v>
      </c>
      <c r="B3017" s="1" t="s">
        <v>12776</v>
      </c>
      <c r="C3017" s="129" t="s">
        <v>13051</v>
      </c>
      <c r="D3017" s="129">
        <v>55</v>
      </c>
      <c r="E3017" s="1">
        <v>4</v>
      </c>
      <c r="F3017" s="1" t="s">
        <v>12760</v>
      </c>
      <c r="G3017" s="1" t="s">
        <v>12777</v>
      </c>
      <c r="H3017" s="1" t="s">
        <v>30</v>
      </c>
      <c r="I3017" s="1" t="s">
        <v>94</v>
      </c>
      <c r="J3017" s="1" t="s">
        <v>30</v>
      </c>
      <c r="K3017" s="4" t="s">
        <v>2505</v>
      </c>
      <c r="L3017" s="4" t="s">
        <v>30</v>
      </c>
      <c r="M3017" s="19" t="s">
        <v>30</v>
      </c>
      <c r="N3017" s="53">
        <v>30</v>
      </c>
      <c r="O3017" s="54">
        <v>2</v>
      </c>
      <c r="P3017" s="55" t="s">
        <v>30</v>
      </c>
      <c r="Q3017" s="56">
        <v>3</v>
      </c>
      <c r="R3017" s="57">
        <v>2</v>
      </c>
      <c r="S3017" s="58">
        <v>3</v>
      </c>
      <c r="T3017" s="59" t="s">
        <v>30</v>
      </c>
      <c r="U3017" s="1" t="s">
        <v>30</v>
      </c>
      <c r="V3017" s="4" t="s">
        <v>12778</v>
      </c>
      <c r="W3017" s="4" t="s">
        <v>3344</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24">
      <c r="A3018" s="1" t="s">
        <v>12579</v>
      </c>
      <c r="B3018" s="1" t="s">
        <v>12779</v>
      </c>
      <c r="C3018" s="1" t="s">
        <v>13051</v>
      </c>
      <c r="D3018" s="1">
        <v>56</v>
      </c>
      <c r="E3018" s="1">
        <v>2</v>
      </c>
      <c r="F3018" s="1" t="s">
        <v>12760</v>
      </c>
      <c r="G3018" s="1" t="s">
        <v>12780</v>
      </c>
      <c r="H3018" s="1" t="s">
        <v>30</v>
      </c>
      <c r="I3018" s="1" t="s">
        <v>94</v>
      </c>
      <c r="J3018" s="1" t="s">
        <v>30</v>
      </c>
      <c r="K3018" s="4" t="s">
        <v>2505</v>
      </c>
      <c r="L3018" s="4" t="s">
        <v>4873</v>
      </c>
      <c r="M3018" s="19" t="s">
        <v>30</v>
      </c>
      <c r="N3018" s="53">
        <v>35</v>
      </c>
      <c r="O3018" s="54">
        <v>3</v>
      </c>
      <c r="P3018" s="55" t="s">
        <v>30</v>
      </c>
      <c r="Q3018" s="56">
        <v>1</v>
      </c>
      <c r="R3018" s="57">
        <v>1</v>
      </c>
      <c r="S3018" s="58">
        <v>2</v>
      </c>
      <c r="T3018" s="59" t="s">
        <v>30</v>
      </c>
      <c r="U3018" s="1" t="s">
        <v>30</v>
      </c>
      <c r="V3018" s="4" t="s">
        <v>12781</v>
      </c>
      <c r="W3018" s="4" t="s">
        <v>12782</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24">
      <c r="A3019" s="1" t="s">
        <v>12579</v>
      </c>
      <c r="B3019" s="1" t="s">
        <v>12783</v>
      </c>
      <c r="C3019" s="129" t="s">
        <v>13051</v>
      </c>
      <c r="D3019" s="129">
        <v>57</v>
      </c>
      <c r="E3019" s="1">
        <v>2</v>
      </c>
      <c r="F3019" s="1" t="s">
        <v>12760</v>
      </c>
      <c r="G3019" s="1" t="s">
        <v>12784</v>
      </c>
      <c r="H3019" s="1" t="s">
        <v>30</v>
      </c>
      <c r="I3019" s="1" t="s">
        <v>94</v>
      </c>
      <c r="J3019" s="1" t="s">
        <v>30</v>
      </c>
      <c r="K3019" s="4" t="s">
        <v>12761</v>
      </c>
      <c r="L3019" s="4" t="s">
        <v>30</v>
      </c>
      <c r="M3019" s="19" t="s">
        <v>30</v>
      </c>
      <c r="N3019" s="53">
        <v>25</v>
      </c>
      <c r="O3019" s="54">
        <v>2</v>
      </c>
      <c r="P3019" s="55" t="s">
        <v>30</v>
      </c>
      <c r="Q3019" s="56">
        <v>2</v>
      </c>
      <c r="R3019" s="57">
        <v>1</v>
      </c>
      <c r="S3019" s="58">
        <v>3</v>
      </c>
      <c r="T3019" s="59" t="s">
        <v>30</v>
      </c>
      <c r="U3019" s="1" t="s">
        <v>30</v>
      </c>
      <c r="V3019" s="4" t="s">
        <v>12785</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24">
      <c r="A3020" s="1" t="s">
        <v>12579</v>
      </c>
      <c r="B3020" s="1" t="s">
        <v>12786</v>
      </c>
      <c r="C3020" s="1" t="s">
        <v>13051</v>
      </c>
      <c r="D3020" s="1">
        <v>58</v>
      </c>
      <c r="E3020" s="1">
        <v>1</v>
      </c>
      <c r="F3020" s="1" t="s">
        <v>12760</v>
      </c>
      <c r="G3020" s="1" t="s">
        <v>12787</v>
      </c>
      <c r="H3020" s="1" t="s">
        <v>30</v>
      </c>
      <c r="I3020" s="1" t="s">
        <v>104</v>
      </c>
      <c r="J3020" s="1" t="s">
        <v>30</v>
      </c>
      <c r="K3020" s="4" t="s">
        <v>3604</v>
      </c>
      <c r="L3020" s="4" t="s">
        <v>30</v>
      </c>
      <c r="M3020" s="19" t="s">
        <v>30</v>
      </c>
      <c r="N3020" s="53" t="s">
        <v>30</v>
      </c>
      <c r="O3020" s="54">
        <v>2</v>
      </c>
      <c r="P3020" s="55" t="s">
        <v>30</v>
      </c>
      <c r="Q3020" s="56" t="s">
        <v>30</v>
      </c>
      <c r="R3020" s="57" t="s">
        <v>30</v>
      </c>
      <c r="S3020" s="58" t="s">
        <v>30</v>
      </c>
      <c r="T3020" s="59">
        <v>2</v>
      </c>
      <c r="U3020" s="1" t="s">
        <v>30</v>
      </c>
      <c r="V3020" s="4" t="s">
        <v>12788</v>
      </c>
      <c r="W3020" s="4" t="s">
        <v>12789</v>
      </c>
      <c r="X3020" s="1" t="s">
        <v>1622</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ht="60">
      <c r="A3021" s="1" t="s">
        <v>12579</v>
      </c>
      <c r="B3021" s="1" t="s">
        <v>12790</v>
      </c>
      <c r="C3021" s="129" t="s">
        <v>13051</v>
      </c>
      <c r="D3021" s="129">
        <v>59</v>
      </c>
      <c r="E3021" s="1">
        <v>1</v>
      </c>
      <c r="F3021" s="1" t="s">
        <v>12760</v>
      </c>
      <c r="G3021" s="1" t="s">
        <v>12791</v>
      </c>
      <c r="H3021" s="1" t="s">
        <v>30</v>
      </c>
      <c r="I3021" s="1" t="s">
        <v>104</v>
      </c>
      <c r="J3021" s="1" t="s">
        <v>30</v>
      </c>
      <c r="K3021" s="4" t="s">
        <v>3604</v>
      </c>
      <c r="L3021" s="4" t="s">
        <v>12792</v>
      </c>
      <c r="M3021" s="19" t="s">
        <v>30</v>
      </c>
      <c r="N3021" s="53" t="s">
        <v>30</v>
      </c>
      <c r="O3021" s="54">
        <v>1</v>
      </c>
      <c r="P3021" s="55" t="s">
        <v>30</v>
      </c>
      <c r="Q3021" s="56" t="s">
        <v>30</v>
      </c>
      <c r="R3021" s="57" t="s">
        <v>30</v>
      </c>
      <c r="S3021" s="58" t="s">
        <v>30</v>
      </c>
      <c r="T3021" s="59">
        <v>4</v>
      </c>
      <c r="U3021" s="1">
        <v>1</v>
      </c>
      <c r="V3021" s="4" t="s">
        <v>12793</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72">
      <c r="A3022" s="1" t="s">
        <v>12579</v>
      </c>
      <c r="B3022" s="1" t="s">
        <v>12794</v>
      </c>
      <c r="C3022" s="1" t="s">
        <v>13051</v>
      </c>
      <c r="D3022" s="1">
        <v>60</v>
      </c>
      <c r="E3022" s="1">
        <v>1</v>
      </c>
      <c r="F3022" s="1" t="s">
        <v>12760</v>
      </c>
      <c r="G3022" s="1" t="s">
        <v>3645</v>
      </c>
      <c r="H3022" s="1" t="s">
        <v>30</v>
      </c>
      <c r="I3022" s="1" t="s">
        <v>104</v>
      </c>
      <c r="J3022" s="1" t="s">
        <v>30</v>
      </c>
      <c r="K3022" s="4" t="s">
        <v>3604</v>
      </c>
      <c r="L3022" s="4" t="s">
        <v>30</v>
      </c>
      <c r="M3022" s="19" t="s">
        <v>30</v>
      </c>
      <c r="N3022" s="53" t="s">
        <v>30</v>
      </c>
      <c r="O3022" s="54">
        <v>2</v>
      </c>
      <c r="P3022" s="55" t="s">
        <v>30</v>
      </c>
      <c r="Q3022" s="56" t="s">
        <v>30</v>
      </c>
      <c r="R3022" s="57" t="s">
        <v>30</v>
      </c>
      <c r="S3022" s="58" t="s">
        <v>30</v>
      </c>
      <c r="T3022" s="59">
        <v>4</v>
      </c>
      <c r="U3022" s="1">
        <v>1</v>
      </c>
      <c r="V3022" s="4" t="s">
        <v>12795</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24">
      <c r="A3023" s="1" t="s">
        <v>12579</v>
      </c>
      <c r="B3023" s="1" t="s">
        <v>12796</v>
      </c>
      <c r="C3023" s="129" t="s">
        <v>13051</v>
      </c>
      <c r="D3023" s="129">
        <v>61</v>
      </c>
      <c r="E3023" s="1">
        <v>1</v>
      </c>
      <c r="F3023" s="1" t="s">
        <v>12760</v>
      </c>
      <c r="G3023" s="1" t="s">
        <v>184</v>
      </c>
      <c r="H3023" s="1" t="s">
        <v>30</v>
      </c>
      <c r="I3023" s="1" t="s">
        <v>104</v>
      </c>
      <c r="J3023" s="1" t="s">
        <v>30</v>
      </c>
      <c r="K3023" s="4" t="s">
        <v>3604</v>
      </c>
      <c r="L3023" s="4" t="s">
        <v>30</v>
      </c>
      <c r="M3023" s="19" t="s">
        <v>30</v>
      </c>
      <c r="N3023" s="53" t="s">
        <v>30</v>
      </c>
      <c r="O3023" s="54">
        <v>2</v>
      </c>
      <c r="P3023" s="55" t="s">
        <v>30</v>
      </c>
      <c r="Q3023" s="56" t="s">
        <v>30</v>
      </c>
      <c r="R3023" s="57" t="s">
        <v>30</v>
      </c>
      <c r="S3023" s="58" t="s">
        <v>30</v>
      </c>
      <c r="T3023" s="59">
        <v>2</v>
      </c>
      <c r="U3023" s="1" t="s">
        <v>30</v>
      </c>
      <c r="V3023" s="4" t="s">
        <v>12797</v>
      </c>
      <c r="W3023" s="4" t="s">
        <v>12798</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36">
      <c r="A3024" s="1" t="s">
        <v>12579</v>
      </c>
      <c r="B3024" s="1" t="s">
        <v>12799</v>
      </c>
      <c r="C3024" s="1" t="s">
        <v>13051</v>
      </c>
      <c r="D3024" s="1">
        <v>62</v>
      </c>
      <c r="E3024" s="1">
        <v>1</v>
      </c>
      <c r="F3024" s="1" t="s">
        <v>12760</v>
      </c>
      <c r="G3024" s="1" t="s">
        <v>12800</v>
      </c>
      <c r="H3024" s="1" t="s">
        <v>30</v>
      </c>
      <c r="I3024" s="1" t="s">
        <v>104</v>
      </c>
      <c r="J3024" s="1" t="s">
        <v>30</v>
      </c>
      <c r="K3024" s="4" t="s">
        <v>3604</v>
      </c>
      <c r="L3024" s="4" t="s">
        <v>12792</v>
      </c>
      <c r="M3024" s="19" t="s">
        <v>30</v>
      </c>
      <c r="N3024" s="53" t="s">
        <v>30</v>
      </c>
      <c r="O3024" s="54">
        <v>2</v>
      </c>
      <c r="P3024" s="55" t="s">
        <v>30</v>
      </c>
      <c r="Q3024" s="56" t="s">
        <v>30</v>
      </c>
      <c r="R3024" s="57" t="s">
        <v>30</v>
      </c>
      <c r="S3024" s="58" t="s">
        <v>30</v>
      </c>
      <c r="T3024" s="59">
        <v>2</v>
      </c>
      <c r="U3024" s="1">
        <v>1</v>
      </c>
      <c r="V3024" s="4" t="s">
        <v>12801</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36">
      <c r="A3025" s="1" t="s">
        <v>12579</v>
      </c>
      <c r="B3025" s="1" t="s">
        <v>12802</v>
      </c>
      <c r="C3025" s="129" t="s">
        <v>13051</v>
      </c>
      <c r="D3025" s="129">
        <v>63</v>
      </c>
      <c r="E3025" s="1">
        <v>1</v>
      </c>
      <c r="F3025" s="1" t="s">
        <v>12760</v>
      </c>
      <c r="G3025" s="1" t="s">
        <v>12803</v>
      </c>
      <c r="H3025" s="1" t="s">
        <v>30</v>
      </c>
      <c r="I3025" s="1" t="s">
        <v>104</v>
      </c>
      <c r="J3025" s="1" t="s">
        <v>30</v>
      </c>
      <c r="K3025" s="4" t="s">
        <v>3604</v>
      </c>
      <c r="L3025" s="4" t="s">
        <v>12792</v>
      </c>
      <c r="M3025" s="19" t="s">
        <v>30</v>
      </c>
      <c r="N3025" s="53" t="s">
        <v>30</v>
      </c>
      <c r="O3025" s="54">
        <v>2</v>
      </c>
      <c r="P3025" s="55" t="s">
        <v>30</v>
      </c>
      <c r="Q3025" s="56" t="s">
        <v>30</v>
      </c>
      <c r="R3025" s="57" t="s">
        <v>30</v>
      </c>
      <c r="S3025" s="58" t="s">
        <v>30</v>
      </c>
      <c r="T3025" s="59">
        <v>2</v>
      </c>
      <c r="U3025" s="1">
        <v>1</v>
      </c>
      <c r="V3025" s="4" t="s">
        <v>12804</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24">
      <c r="A3026" s="1" t="s">
        <v>12579</v>
      </c>
      <c r="B3026" s="1" t="s">
        <v>12805</v>
      </c>
      <c r="C3026" s="1" t="s">
        <v>13051</v>
      </c>
      <c r="D3026" s="1">
        <v>64</v>
      </c>
      <c r="E3026" s="1">
        <v>1</v>
      </c>
      <c r="F3026" s="1" t="s">
        <v>12760</v>
      </c>
      <c r="G3026" s="1" t="s">
        <v>12806</v>
      </c>
      <c r="H3026" s="1" t="s">
        <v>30</v>
      </c>
      <c r="I3026" s="1" t="s">
        <v>104</v>
      </c>
      <c r="J3026" s="1" t="s">
        <v>30</v>
      </c>
      <c r="K3026" s="4" t="s">
        <v>3604</v>
      </c>
      <c r="L3026" s="4" t="s">
        <v>12792</v>
      </c>
      <c r="M3026" s="19" t="s">
        <v>30</v>
      </c>
      <c r="N3026" s="53" t="s">
        <v>30</v>
      </c>
      <c r="O3026" s="54">
        <v>2</v>
      </c>
      <c r="P3026" s="55" t="s">
        <v>30</v>
      </c>
      <c r="Q3026" s="56" t="s">
        <v>30</v>
      </c>
      <c r="R3026" s="57" t="s">
        <v>30</v>
      </c>
      <c r="S3026" s="58" t="s">
        <v>30</v>
      </c>
      <c r="T3026" s="59">
        <v>3</v>
      </c>
      <c r="U3026" s="1">
        <v>3</v>
      </c>
      <c r="V3026" s="4" t="s">
        <v>12807</v>
      </c>
      <c r="W3026" s="4" t="s">
        <v>12808</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c r="A3027" s="1" t="s">
        <v>12579</v>
      </c>
      <c r="B3027" s="1" t="s">
        <v>12809</v>
      </c>
      <c r="C3027" s="129" t="s">
        <v>13051</v>
      </c>
      <c r="D3027" s="129">
        <v>65</v>
      </c>
      <c r="E3027" s="1">
        <v>1</v>
      </c>
      <c r="F3027" s="1" t="s">
        <v>12760</v>
      </c>
      <c r="G3027" s="1" t="s">
        <v>12810</v>
      </c>
      <c r="H3027" s="1" t="s">
        <v>30</v>
      </c>
      <c r="I3027" s="1" t="s">
        <v>104</v>
      </c>
      <c r="J3027" s="1" t="s">
        <v>30</v>
      </c>
      <c r="K3027" s="4" t="s">
        <v>3604</v>
      </c>
      <c r="L3027" s="4" t="s">
        <v>12811</v>
      </c>
      <c r="M3027" s="19" t="s">
        <v>30</v>
      </c>
      <c r="N3027" s="53" t="s">
        <v>30</v>
      </c>
      <c r="O3027" s="54">
        <v>2</v>
      </c>
      <c r="P3027" s="55" t="s">
        <v>30</v>
      </c>
      <c r="Q3027" s="56" t="s">
        <v>30</v>
      </c>
      <c r="R3027" s="57" t="s">
        <v>30</v>
      </c>
      <c r="S3027" s="58" t="s">
        <v>30</v>
      </c>
      <c r="T3027" s="59">
        <v>2</v>
      </c>
      <c r="U3027" s="1" t="s">
        <v>30</v>
      </c>
      <c r="V3027" s="4" t="s">
        <v>12812</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c r="A3028" s="1" t="s">
        <v>12579</v>
      </c>
      <c r="B3028" s="1" t="s">
        <v>12813</v>
      </c>
      <c r="C3028" s="1" t="s">
        <v>13051</v>
      </c>
      <c r="D3028" s="1">
        <v>66</v>
      </c>
      <c r="E3028" s="1">
        <v>3</v>
      </c>
      <c r="F3028" s="1" t="s">
        <v>12760</v>
      </c>
      <c r="G3028" s="1" t="s">
        <v>12810</v>
      </c>
      <c r="H3028" s="1" t="s">
        <v>30</v>
      </c>
      <c r="I3028" s="1" t="s">
        <v>104</v>
      </c>
      <c r="J3028" s="1" t="s">
        <v>30</v>
      </c>
      <c r="K3028" s="4" t="s">
        <v>3604</v>
      </c>
      <c r="L3028" s="4" t="s">
        <v>12811</v>
      </c>
      <c r="M3028" s="19" t="s">
        <v>30</v>
      </c>
      <c r="N3028" s="53" t="s">
        <v>30</v>
      </c>
      <c r="O3028" s="54">
        <v>2</v>
      </c>
      <c r="P3028" s="55" t="s">
        <v>30</v>
      </c>
      <c r="Q3028" s="56" t="s">
        <v>30</v>
      </c>
      <c r="R3028" s="57" t="s">
        <v>30</v>
      </c>
      <c r="S3028" s="58" t="s">
        <v>30</v>
      </c>
      <c r="T3028" s="59">
        <v>2</v>
      </c>
      <c r="U3028" s="1" t="s">
        <v>30</v>
      </c>
      <c r="V3028" s="4" t="s">
        <v>12812</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36">
      <c r="A3029" s="1" t="s">
        <v>12579</v>
      </c>
      <c r="B3029" s="1" t="s">
        <v>12814</v>
      </c>
      <c r="C3029" s="129" t="s">
        <v>13051</v>
      </c>
      <c r="D3029" s="129">
        <v>67</v>
      </c>
      <c r="E3029" s="1">
        <v>2</v>
      </c>
      <c r="F3029" s="1" t="s">
        <v>12760</v>
      </c>
      <c r="G3029" s="1" t="s">
        <v>12815</v>
      </c>
      <c r="H3029" s="1" t="s">
        <v>30</v>
      </c>
      <c r="I3029" s="1" t="s">
        <v>82</v>
      </c>
      <c r="J3029" s="1" t="s">
        <v>30</v>
      </c>
      <c r="K3029" s="4" t="s">
        <v>30</v>
      </c>
      <c r="L3029" s="4" t="s">
        <v>30</v>
      </c>
      <c r="M3029" s="19" t="s">
        <v>30</v>
      </c>
      <c r="N3029" s="53" t="s">
        <v>30</v>
      </c>
      <c r="O3029" s="54" t="s">
        <v>30</v>
      </c>
      <c r="P3029" s="55" t="s">
        <v>30</v>
      </c>
      <c r="Q3029" s="56" t="s">
        <v>30</v>
      </c>
      <c r="R3029" s="57" t="s">
        <v>30</v>
      </c>
      <c r="S3029" s="58" t="s">
        <v>30</v>
      </c>
      <c r="T3029" s="59" t="s">
        <v>30</v>
      </c>
      <c r="U3029" s="1" t="s">
        <v>30</v>
      </c>
      <c r="V3029" s="4" t="s">
        <v>12816</v>
      </c>
      <c r="W3029" s="4" t="s">
        <v>12817</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36">
      <c r="A3030" s="1" t="s">
        <v>12579</v>
      </c>
      <c r="B3030" s="1" t="s">
        <v>12818</v>
      </c>
      <c r="C3030" s="1" t="s">
        <v>13051</v>
      </c>
      <c r="D3030" s="1">
        <v>68</v>
      </c>
      <c r="E3030" s="1">
        <v>2</v>
      </c>
      <c r="F3030" s="1" t="s">
        <v>12760</v>
      </c>
      <c r="G3030" s="1" t="s">
        <v>12819</v>
      </c>
      <c r="H3030" s="1" t="s">
        <v>30</v>
      </c>
      <c r="I3030" s="1" t="s">
        <v>82</v>
      </c>
      <c r="J3030" s="1" t="s">
        <v>30</v>
      </c>
      <c r="K3030" s="4" t="s">
        <v>30</v>
      </c>
      <c r="L3030" s="4" t="s">
        <v>30</v>
      </c>
      <c r="M3030" s="19" t="s">
        <v>30</v>
      </c>
      <c r="N3030" s="53" t="s">
        <v>30</v>
      </c>
      <c r="O3030" s="54" t="s">
        <v>30</v>
      </c>
      <c r="P3030" s="55" t="s">
        <v>30</v>
      </c>
      <c r="Q3030" s="56" t="s">
        <v>30</v>
      </c>
      <c r="R3030" s="57" t="s">
        <v>30</v>
      </c>
      <c r="S3030" s="58" t="s">
        <v>30</v>
      </c>
      <c r="T3030" s="59" t="s">
        <v>30</v>
      </c>
      <c r="U3030" s="1" t="s">
        <v>30</v>
      </c>
      <c r="V3030" s="4" t="s">
        <v>12820</v>
      </c>
      <c r="W3030" s="4" t="s">
        <v>12821</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ht="24">
      <c r="A3031" s="1" t="s">
        <v>12579</v>
      </c>
      <c r="B3031" s="1" t="s">
        <v>12822</v>
      </c>
      <c r="C3031" s="129" t="s">
        <v>13051</v>
      </c>
      <c r="D3031" s="129">
        <v>69</v>
      </c>
      <c r="E3031" s="1">
        <v>2</v>
      </c>
      <c r="F3031" s="1" t="s">
        <v>12760</v>
      </c>
      <c r="G3031" s="1" t="s">
        <v>12823</v>
      </c>
      <c r="H3031" s="1" t="s">
        <v>30</v>
      </c>
      <c r="I3031" s="1" t="s">
        <v>82</v>
      </c>
      <c r="J3031" s="1" t="s">
        <v>30</v>
      </c>
      <c r="K3031" s="4" t="s">
        <v>30</v>
      </c>
      <c r="L3031" s="4" t="s">
        <v>30</v>
      </c>
      <c r="M3031" s="19" t="s">
        <v>30</v>
      </c>
      <c r="N3031" s="53" t="s">
        <v>30</v>
      </c>
      <c r="O3031" s="54" t="s">
        <v>30</v>
      </c>
      <c r="P3031" s="55" t="s">
        <v>30</v>
      </c>
      <c r="Q3031" s="56" t="s">
        <v>30</v>
      </c>
      <c r="R3031" s="57" t="s">
        <v>30</v>
      </c>
      <c r="S3031" s="58" t="s">
        <v>30</v>
      </c>
      <c r="T3031" s="59" t="s">
        <v>30</v>
      </c>
      <c r="U3031" s="1" t="s">
        <v>30</v>
      </c>
      <c r="V3031" s="4" t="s">
        <v>12824</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ht="24">
      <c r="A3032" s="1" t="s">
        <v>12579</v>
      </c>
      <c r="B3032" s="1" t="s">
        <v>12825</v>
      </c>
      <c r="C3032" s="1" t="s">
        <v>13051</v>
      </c>
      <c r="D3032" s="1">
        <v>70</v>
      </c>
      <c r="E3032" s="1">
        <v>3</v>
      </c>
      <c r="F3032" s="1" t="s">
        <v>12760</v>
      </c>
      <c r="G3032" s="1" t="s">
        <v>12826</v>
      </c>
      <c r="H3032" s="1" t="s">
        <v>30</v>
      </c>
      <c r="I3032" s="1" t="s">
        <v>82</v>
      </c>
      <c r="J3032" s="1" t="s">
        <v>30</v>
      </c>
      <c r="K3032" s="4" t="s">
        <v>30</v>
      </c>
      <c r="L3032" s="4" t="s">
        <v>30</v>
      </c>
      <c r="M3032" s="19" t="s">
        <v>30</v>
      </c>
      <c r="N3032" s="53" t="s">
        <v>30</v>
      </c>
      <c r="O3032" s="54" t="s">
        <v>30</v>
      </c>
      <c r="P3032" s="55" t="s">
        <v>30</v>
      </c>
      <c r="Q3032" s="56" t="s">
        <v>30</v>
      </c>
      <c r="R3032" s="57" t="s">
        <v>30</v>
      </c>
      <c r="S3032" s="58" t="s">
        <v>30</v>
      </c>
      <c r="T3032" s="59" t="s">
        <v>30</v>
      </c>
      <c r="U3032" s="1" t="s">
        <v>30</v>
      </c>
      <c r="V3032" s="4" t="s">
        <v>12827</v>
      </c>
      <c r="W3032" s="4" t="s">
        <v>12828</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48">
      <c r="A3033" s="1" t="s">
        <v>12579</v>
      </c>
      <c r="B3033" s="1" t="s">
        <v>12829</v>
      </c>
      <c r="C3033" s="129" t="s">
        <v>13051</v>
      </c>
      <c r="D3033" s="129">
        <v>71</v>
      </c>
      <c r="E3033" s="1">
        <v>3</v>
      </c>
      <c r="F3033" s="1" t="s">
        <v>12760</v>
      </c>
      <c r="G3033" s="1" t="s">
        <v>12830</v>
      </c>
      <c r="H3033" s="1" t="s">
        <v>30</v>
      </c>
      <c r="I3033" s="1" t="s">
        <v>82</v>
      </c>
      <c r="J3033" s="1" t="s">
        <v>30</v>
      </c>
      <c r="K3033" s="4" t="s">
        <v>30</v>
      </c>
      <c r="L3033" s="4" t="s">
        <v>30</v>
      </c>
      <c r="M3033" s="19" t="s">
        <v>30</v>
      </c>
      <c r="N3033" s="53" t="s">
        <v>30</v>
      </c>
      <c r="O3033" s="54" t="s">
        <v>30</v>
      </c>
      <c r="P3033" s="55" t="s">
        <v>30</v>
      </c>
      <c r="Q3033" s="56" t="s">
        <v>30</v>
      </c>
      <c r="R3033" s="57" t="s">
        <v>30</v>
      </c>
      <c r="S3033" s="58" t="s">
        <v>30</v>
      </c>
      <c r="T3033" s="59" t="s">
        <v>30</v>
      </c>
      <c r="U3033" s="1" t="s">
        <v>30</v>
      </c>
      <c r="V3033" s="4" t="s">
        <v>12831</v>
      </c>
      <c r="W3033" s="4" t="s">
        <v>12832</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36">
      <c r="A3034" s="1" t="s">
        <v>12579</v>
      </c>
      <c r="B3034" s="1" t="s">
        <v>12833</v>
      </c>
      <c r="C3034" s="1" t="s">
        <v>13051</v>
      </c>
      <c r="D3034" s="1">
        <v>72</v>
      </c>
      <c r="E3034" s="1">
        <v>1</v>
      </c>
      <c r="F3034" s="1" t="s">
        <v>12760</v>
      </c>
      <c r="G3034" s="1" t="s">
        <v>12834</v>
      </c>
      <c r="H3034" s="1" t="s">
        <v>30</v>
      </c>
      <c r="I3034" s="1" t="s">
        <v>88</v>
      </c>
      <c r="J3034" s="1" t="s">
        <v>30</v>
      </c>
      <c r="K3034" s="4" t="s">
        <v>12835</v>
      </c>
      <c r="L3034" s="4" t="s">
        <v>90</v>
      </c>
      <c r="M3034" s="19" t="s">
        <v>30</v>
      </c>
      <c r="N3034" s="53" t="s">
        <v>30</v>
      </c>
      <c r="O3034" s="54" t="s">
        <v>30</v>
      </c>
      <c r="P3034" s="55" t="s">
        <v>30</v>
      </c>
      <c r="Q3034" s="56" t="s">
        <v>30</v>
      </c>
      <c r="R3034" s="57" t="s">
        <v>30</v>
      </c>
      <c r="S3034" s="58" t="s">
        <v>30</v>
      </c>
      <c r="T3034" s="59" t="s">
        <v>30</v>
      </c>
      <c r="U3034" s="1" t="s">
        <v>30</v>
      </c>
      <c r="V3034" s="4" t="s">
        <v>12836</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36">
      <c r="A3035" s="1" t="s">
        <v>12579</v>
      </c>
      <c r="B3035" s="1" t="s">
        <v>12837</v>
      </c>
      <c r="C3035" s="129" t="s">
        <v>13051</v>
      </c>
      <c r="D3035" s="129">
        <v>73</v>
      </c>
      <c r="E3035" s="1">
        <v>1</v>
      </c>
      <c r="F3035" s="1" t="s">
        <v>12760</v>
      </c>
      <c r="G3035" s="1" t="s">
        <v>12838</v>
      </c>
      <c r="H3035" s="1" t="s">
        <v>30</v>
      </c>
      <c r="I3035" s="1" t="s">
        <v>88</v>
      </c>
      <c r="J3035" s="1" t="s">
        <v>30</v>
      </c>
      <c r="K3035" s="4" t="s">
        <v>12835</v>
      </c>
      <c r="L3035" s="4" t="s">
        <v>90</v>
      </c>
      <c r="M3035" s="19" t="s">
        <v>30</v>
      </c>
      <c r="N3035" s="53" t="s">
        <v>30</v>
      </c>
      <c r="O3035" s="54" t="s">
        <v>30</v>
      </c>
      <c r="P3035" s="55" t="s">
        <v>30</v>
      </c>
      <c r="Q3035" s="56" t="s">
        <v>30</v>
      </c>
      <c r="R3035" s="57" t="s">
        <v>30</v>
      </c>
      <c r="S3035" s="58" t="s">
        <v>30</v>
      </c>
      <c r="T3035" s="59" t="s">
        <v>30</v>
      </c>
      <c r="U3035" s="1" t="s">
        <v>30</v>
      </c>
      <c r="V3035" s="4" t="s">
        <v>12839</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0" ht="36">
      <c r="A3036" s="1" t="s">
        <v>12579</v>
      </c>
      <c r="B3036" s="1" t="s">
        <v>12840</v>
      </c>
      <c r="C3036" s="1" t="s">
        <v>13051</v>
      </c>
      <c r="D3036" s="1">
        <v>74</v>
      </c>
      <c r="E3036" s="1">
        <v>1</v>
      </c>
      <c r="F3036" s="1" t="s">
        <v>12760</v>
      </c>
      <c r="G3036" s="1" t="s">
        <v>12841</v>
      </c>
      <c r="H3036" s="1" t="s">
        <v>30</v>
      </c>
      <c r="I3036" s="1" t="s">
        <v>88</v>
      </c>
      <c r="J3036" s="1" t="s">
        <v>30</v>
      </c>
      <c r="K3036" s="4" t="s">
        <v>12835</v>
      </c>
      <c r="L3036" s="4" t="s">
        <v>90</v>
      </c>
      <c r="M3036" s="19" t="s">
        <v>30</v>
      </c>
      <c r="N3036" s="53" t="s">
        <v>30</v>
      </c>
      <c r="O3036" s="54" t="s">
        <v>30</v>
      </c>
      <c r="P3036" s="55" t="s">
        <v>30</v>
      </c>
      <c r="Q3036" s="56" t="s">
        <v>30</v>
      </c>
      <c r="R3036" s="57" t="s">
        <v>30</v>
      </c>
      <c r="S3036" s="58" t="s">
        <v>30</v>
      </c>
      <c r="T3036" s="59" t="s">
        <v>30</v>
      </c>
      <c r="U3036" s="1" t="s">
        <v>30</v>
      </c>
      <c r="V3036" s="4" t="s">
        <v>12842</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0" ht="36">
      <c r="A3037" s="1" t="s">
        <v>12579</v>
      </c>
      <c r="B3037" s="1" t="s">
        <v>12843</v>
      </c>
      <c r="C3037" s="129" t="s">
        <v>13051</v>
      </c>
      <c r="D3037" s="129">
        <v>75</v>
      </c>
      <c r="E3037" s="1">
        <v>1</v>
      </c>
      <c r="F3037" s="1" t="s">
        <v>12760</v>
      </c>
      <c r="G3037" s="1" t="s">
        <v>12844</v>
      </c>
      <c r="H3037" s="1" t="s">
        <v>30</v>
      </c>
      <c r="I3037" s="1" t="s">
        <v>88</v>
      </c>
      <c r="J3037" s="1" t="s">
        <v>30</v>
      </c>
      <c r="K3037" s="4" t="s">
        <v>12845</v>
      </c>
      <c r="L3037" s="4" t="s">
        <v>90</v>
      </c>
      <c r="M3037" s="19" t="s">
        <v>30</v>
      </c>
      <c r="N3037" s="53" t="s">
        <v>30</v>
      </c>
      <c r="O3037" s="54" t="s">
        <v>30</v>
      </c>
      <c r="P3037" s="55">
        <v>1</v>
      </c>
      <c r="Q3037" s="56">
        <v>0</v>
      </c>
      <c r="R3037" s="57">
        <v>0</v>
      </c>
      <c r="S3037" s="58">
        <v>1</v>
      </c>
      <c r="T3037" s="59" t="s">
        <v>30</v>
      </c>
      <c r="U3037" s="1" t="s">
        <v>30</v>
      </c>
      <c r="V3037" s="4" t="s">
        <v>12846</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row>
    <row r="3038" spans="1:40" ht="36">
      <c r="A3038" s="1" t="s">
        <v>12579</v>
      </c>
      <c r="B3038" s="1" t="s">
        <v>12847</v>
      </c>
      <c r="C3038" s="1" t="s">
        <v>13051</v>
      </c>
      <c r="D3038" s="1">
        <v>76</v>
      </c>
      <c r="E3038" s="1">
        <v>1</v>
      </c>
      <c r="F3038" s="1" t="s">
        <v>12760</v>
      </c>
      <c r="G3038" s="1" t="s">
        <v>12594</v>
      </c>
      <c r="H3038" s="1" t="s">
        <v>26</v>
      </c>
      <c r="I3038" s="1" t="s">
        <v>88</v>
      </c>
      <c r="J3038" s="1" t="s">
        <v>30</v>
      </c>
      <c r="K3038" s="4" t="s">
        <v>12848</v>
      </c>
      <c r="L3038" s="4" t="s">
        <v>90</v>
      </c>
      <c r="M3038" s="19" t="s">
        <v>30</v>
      </c>
      <c r="N3038" s="53" t="s">
        <v>30</v>
      </c>
      <c r="O3038" s="54" t="s">
        <v>30</v>
      </c>
      <c r="P3038" s="55">
        <v>0</v>
      </c>
      <c r="Q3038" s="56">
        <v>2</v>
      </c>
      <c r="R3038" s="57">
        <v>2</v>
      </c>
      <c r="S3038" s="58">
        <v>4</v>
      </c>
      <c r="T3038" s="59" t="s">
        <v>30</v>
      </c>
      <c r="U3038" s="1" t="s">
        <v>30</v>
      </c>
      <c r="V3038" s="4" t="s">
        <v>12849</v>
      </c>
      <c r="W3038" s="4" t="s">
        <v>30</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row>
    <row r="3039" spans="1:40" ht="228">
      <c r="A3039" s="1" t="s">
        <v>12579</v>
      </c>
      <c r="B3039" s="1" t="s">
        <v>12850</v>
      </c>
      <c r="C3039" s="129" t="s">
        <v>13051</v>
      </c>
      <c r="D3039" s="129">
        <v>77</v>
      </c>
      <c r="E3039" s="1">
        <v>1</v>
      </c>
      <c r="F3039" s="1" t="s">
        <v>12760</v>
      </c>
      <c r="G3039" s="1" t="s">
        <v>12851</v>
      </c>
      <c r="H3039" s="1" t="s">
        <v>30</v>
      </c>
      <c r="I3039" s="1" t="s">
        <v>3462</v>
      </c>
      <c r="J3039" s="1" t="s">
        <v>30</v>
      </c>
      <c r="K3039" s="4" t="s">
        <v>30</v>
      </c>
      <c r="L3039" s="4" t="s">
        <v>30</v>
      </c>
      <c r="M3039" s="19" t="s">
        <v>30</v>
      </c>
      <c r="N3039" s="53" t="s">
        <v>30</v>
      </c>
      <c r="O3039" s="54" t="s">
        <v>30</v>
      </c>
      <c r="P3039" s="55" t="s">
        <v>30</v>
      </c>
      <c r="Q3039" s="56" t="s">
        <v>30</v>
      </c>
      <c r="R3039" s="57" t="s">
        <v>30</v>
      </c>
      <c r="S3039" s="58" t="s">
        <v>30</v>
      </c>
      <c r="T3039" s="59" t="s">
        <v>30</v>
      </c>
      <c r="U3039" s="1" t="s">
        <v>30</v>
      </c>
      <c r="V3039" s="4" t="s">
        <v>12852</v>
      </c>
      <c r="W3039" s="4" t="s">
        <v>30</v>
      </c>
      <c r="X3039" s="1" t="s">
        <v>3506</v>
      </c>
      <c r="Y3039" s="1" t="s">
        <v>12851</v>
      </c>
      <c r="Z3039" s="1" t="s">
        <v>30</v>
      </c>
      <c r="AA3039" s="1" t="s">
        <v>3462</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12853</v>
      </c>
    </row>
    <row r="3040" spans="1:40" ht="36">
      <c r="A3040" s="1" t="s">
        <v>12579</v>
      </c>
      <c r="B3040" s="1" t="s">
        <v>12854</v>
      </c>
      <c r="C3040" s="1" t="s">
        <v>13051</v>
      </c>
      <c r="D3040" s="1">
        <v>78</v>
      </c>
      <c r="E3040" s="1">
        <v>1</v>
      </c>
      <c r="F3040" s="1" t="s">
        <v>12760</v>
      </c>
      <c r="G3040" s="1" t="s">
        <v>12855</v>
      </c>
      <c r="H3040" s="1" t="s">
        <v>30</v>
      </c>
      <c r="I3040" s="1" t="s">
        <v>125</v>
      </c>
      <c r="J3040" s="1" t="s">
        <v>30</v>
      </c>
      <c r="K3040" s="4" t="s">
        <v>30</v>
      </c>
      <c r="L3040" s="4" t="s">
        <v>30</v>
      </c>
      <c r="M3040" s="19">
        <v>1</v>
      </c>
      <c r="N3040" s="53" t="s">
        <v>9506</v>
      </c>
      <c r="O3040" s="54" t="s">
        <v>30</v>
      </c>
      <c r="P3040" s="55" t="s">
        <v>30</v>
      </c>
      <c r="Q3040" s="56" t="s">
        <v>30</v>
      </c>
      <c r="R3040" s="57" t="s">
        <v>30</v>
      </c>
      <c r="S3040" s="58" t="s">
        <v>30</v>
      </c>
      <c r="T3040" s="59" t="s">
        <v>30</v>
      </c>
      <c r="U3040" s="1" t="s">
        <v>30</v>
      </c>
      <c r="V3040" s="4" t="s">
        <v>12856</v>
      </c>
      <c r="W3040" s="4" t="s">
        <v>30</v>
      </c>
      <c r="X3040" s="1" t="s">
        <v>12857</v>
      </c>
      <c r="Y3040" s="1" t="s">
        <v>12855</v>
      </c>
      <c r="Z3040" s="1" t="s">
        <v>30</v>
      </c>
      <c r="AA3040" s="1" t="s">
        <v>125</v>
      </c>
      <c r="AB3040" s="1" t="s">
        <v>30</v>
      </c>
      <c r="AC3040" s="1" t="s">
        <v>30</v>
      </c>
      <c r="AD3040" s="1" t="s">
        <v>30</v>
      </c>
      <c r="AE3040" s="1">
        <v>1</v>
      </c>
      <c r="AF3040" s="53" t="s">
        <v>9507</v>
      </c>
      <c r="AG3040" s="54" t="s">
        <v>30</v>
      </c>
      <c r="AH3040" s="55" t="s">
        <v>30</v>
      </c>
      <c r="AI3040" s="56" t="s">
        <v>30</v>
      </c>
      <c r="AJ3040" s="57" t="s">
        <v>30</v>
      </c>
      <c r="AK3040" s="58" t="s">
        <v>30</v>
      </c>
      <c r="AL3040" s="59">
        <v>10</v>
      </c>
      <c r="AM3040" s="1" t="s">
        <v>30</v>
      </c>
      <c r="AN3040" s="4" t="s">
        <v>12858</v>
      </c>
    </row>
    <row r="3041" spans="1:40" ht="36">
      <c r="A3041" s="1" t="s">
        <v>12579</v>
      </c>
      <c r="B3041" s="1" t="s">
        <v>12859</v>
      </c>
      <c r="C3041" s="129" t="s">
        <v>13051</v>
      </c>
      <c r="D3041" s="129">
        <v>79</v>
      </c>
      <c r="E3041" s="1">
        <v>1</v>
      </c>
      <c r="F3041" s="1" t="s">
        <v>12760</v>
      </c>
      <c r="G3041" s="1" t="s">
        <v>12860</v>
      </c>
      <c r="H3041" s="1" t="s">
        <v>30</v>
      </c>
      <c r="I3041" s="1" t="s">
        <v>125</v>
      </c>
      <c r="J3041" s="1" t="s">
        <v>30</v>
      </c>
      <c r="K3041" s="4" t="s">
        <v>30</v>
      </c>
      <c r="L3041" s="4" t="s">
        <v>30</v>
      </c>
      <c r="M3041" s="19">
        <v>2</v>
      </c>
      <c r="N3041" s="53" t="s">
        <v>9506</v>
      </c>
      <c r="O3041" s="54" t="s">
        <v>30</v>
      </c>
      <c r="P3041" s="55" t="s">
        <v>30</v>
      </c>
      <c r="Q3041" s="56" t="s">
        <v>30</v>
      </c>
      <c r="R3041" s="57" t="s">
        <v>30</v>
      </c>
      <c r="S3041" s="58" t="s">
        <v>30</v>
      </c>
      <c r="T3041" s="59" t="s">
        <v>30</v>
      </c>
      <c r="U3041" s="1" t="s">
        <v>30</v>
      </c>
      <c r="V3041" s="4" t="s">
        <v>12861</v>
      </c>
      <c r="W3041" s="4" t="s">
        <v>30</v>
      </c>
      <c r="X3041" s="1" t="s">
        <v>30</v>
      </c>
      <c r="Y3041" s="1" t="s">
        <v>12860</v>
      </c>
      <c r="Z3041" s="1" t="s">
        <v>30</v>
      </c>
      <c r="AA3041" s="1" t="s">
        <v>125</v>
      </c>
      <c r="AB3041" s="1" t="s">
        <v>30</v>
      </c>
      <c r="AC3041" s="1" t="s">
        <v>30</v>
      </c>
      <c r="AD3041" s="1" t="s">
        <v>30</v>
      </c>
      <c r="AE3041" s="1">
        <v>2</v>
      </c>
      <c r="AF3041" s="53" t="s">
        <v>9507</v>
      </c>
      <c r="AG3041" s="54" t="s">
        <v>30</v>
      </c>
      <c r="AH3041" s="55" t="s">
        <v>30</v>
      </c>
      <c r="AI3041" s="56" t="s">
        <v>30</v>
      </c>
      <c r="AJ3041" s="57" t="s">
        <v>30</v>
      </c>
      <c r="AK3041" s="58" t="s">
        <v>30</v>
      </c>
      <c r="AL3041" s="59">
        <v>6</v>
      </c>
      <c r="AM3041" s="1" t="s">
        <v>30</v>
      </c>
      <c r="AN3041" s="4" t="s">
        <v>12862</v>
      </c>
    </row>
    <row r="3042" spans="1:40" ht="24">
      <c r="A3042" s="1" t="s">
        <v>12579</v>
      </c>
      <c r="B3042" s="1" t="s">
        <v>12863</v>
      </c>
      <c r="C3042" s="1" t="s">
        <v>13051</v>
      </c>
      <c r="D3042" s="1">
        <v>80</v>
      </c>
      <c r="E3042" s="1">
        <v>1</v>
      </c>
      <c r="F3042" s="1" t="s">
        <v>12760</v>
      </c>
      <c r="G3042" s="1" t="s">
        <v>12864</v>
      </c>
      <c r="H3042" s="1" t="s">
        <v>30</v>
      </c>
      <c r="I3042" s="1" t="s">
        <v>125</v>
      </c>
      <c r="J3042" s="1" t="s">
        <v>30</v>
      </c>
      <c r="K3042" s="4" t="s">
        <v>30</v>
      </c>
      <c r="L3042" s="4" t="s">
        <v>30</v>
      </c>
      <c r="M3042" s="19">
        <v>3</v>
      </c>
      <c r="N3042" s="53" t="s">
        <v>9506</v>
      </c>
      <c r="O3042" s="54" t="s">
        <v>30</v>
      </c>
      <c r="P3042" s="55" t="s">
        <v>30</v>
      </c>
      <c r="Q3042" s="56" t="s">
        <v>30</v>
      </c>
      <c r="R3042" s="57" t="s">
        <v>30</v>
      </c>
      <c r="S3042" s="58" t="s">
        <v>30</v>
      </c>
      <c r="T3042" s="59" t="s">
        <v>30</v>
      </c>
      <c r="U3042" s="1" t="s">
        <v>30</v>
      </c>
      <c r="V3042" s="4" t="s">
        <v>12865</v>
      </c>
      <c r="W3042" s="4" t="s">
        <v>30</v>
      </c>
      <c r="X3042" s="1" t="s">
        <v>30</v>
      </c>
      <c r="Y3042" s="1" t="s">
        <v>12864</v>
      </c>
      <c r="Z3042" s="1" t="s">
        <v>30</v>
      </c>
      <c r="AA3042" s="1" t="s">
        <v>125</v>
      </c>
      <c r="AB3042" s="1" t="s">
        <v>30</v>
      </c>
      <c r="AC3042" s="1" t="s">
        <v>30</v>
      </c>
      <c r="AD3042" s="1" t="s">
        <v>30</v>
      </c>
      <c r="AE3042" s="1">
        <v>3</v>
      </c>
      <c r="AF3042" s="53" t="s">
        <v>9507</v>
      </c>
      <c r="AG3042" s="54" t="s">
        <v>30</v>
      </c>
      <c r="AH3042" s="55" t="s">
        <v>30</v>
      </c>
      <c r="AI3042" s="56" t="s">
        <v>30</v>
      </c>
      <c r="AJ3042" s="57" t="s">
        <v>30</v>
      </c>
      <c r="AK3042" s="58" t="s">
        <v>30</v>
      </c>
      <c r="AL3042" s="59">
        <v>8</v>
      </c>
      <c r="AM3042" s="1" t="s">
        <v>30</v>
      </c>
      <c r="AN3042" s="4" t="s">
        <v>12866</v>
      </c>
    </row>
    <row r="3043" spans="1:40" ht="72">
      <c r="A3043" s="1" t="s">
        <v>12579</v>
      </c>
      <c r="B3043" s="129" t="s">
        <v>12871</v>
      </c>
      <c r="C3043" s="129" t="s">
        <v>13051</v>
      </c>
      <c r="D3043" s="129">
        <v>81</v>
      </c>
      <c r="E3043" s="129">
        <v>1</v>
      </c>
      <c r="F3043" s="129" t="s">
        <v>13050</v>
      </c>
      <c r="G3043" s="129" t="s">
        <v>12872</v>
      </c>
      <c r="H3043" s="1" t="s">
        <v>30</v>
      </c>
      <c r="I3043" s="1" t="s">
        <v>88</v>
      </c>
      <c r="J3043" s="1" t="s">
        <v>30</v>
      </c>
      <c r="K3043" s="4" t="s">
        <v>30</v>
      </c>
      <c r="L3043" s="4" t="s">
        <v>30</v>
      </c>
      <c r="M3043" s="19" t="s">
        <v>30</v>
      </c>
      <c r="N3043" s="53" t="s">
        <v>30</v>
      </c>
      <c r="O3043" s="54" t="s">
        <v>30</v>
      </c>
      <c r="P3043" s="55" t="s">
        <v>30</v>
      </c>
      <c r="Q3043" s="56" t="s">
        <v>30</v>
      </c>
      <c r="R3043" s="57" t="s">
        <v>30</v>
      </c>
      <c r="S3043" s="58" t="s">
        <v>30</v>
      </c>
      <c r="T3043" s="59" t="s">
        <v>30</v>
      </c>
      <c r="U3043" s="1">
        <v>2</v>
      </c>
      <c r="V3043" s="4" t="s">
        <v>12873</v>
      </c>
      <c r="W3043" s="4" t="s">
        <v>30</v>
      </c>
      <c r="X3043" s="1" t="s">
        <v>1622</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ht="24">
      <c r="A3044" s="1" t="s">
        <v>12579</v>
      </c>
      <c r="B3044" s="1" t="s">
        <v>12874</v>
      </c>
      <c r="C3044" s="1" t="s">
        <v>13051</v>
      </c>
      <c r="D3044" s="1">
        <v>82</v>
      </c>
      <c r="E3044" s="1">
        <v>1</v>
      </c>
      <c r="F3044" s="129" t="s">
        <v>13050</v>
      </c>
      <c r="G3044" s="1" t="s">
        <v>12875</v>
      </c>
      <c r="H3044" s="1" t="s">
        <v>30</v>
      </c>
      <c r="I3044" s="1" t="s">
        <v>88</v>
      </c>
      <c r="J3044" s="1" t="s">
        <v>3402</v>
      </c>
      <c r="K3044" s="4" t="s">
        <v>12876</v>
      </c>
      <c r="L3044" s="4" t="s">
        <v>30</v>
      </c>
      <c r="M3044" s="19" t="s">
        <v>30</v>
      </c>
      <c r="N3044" s="53" t="s">
        <v>30</v>
      </c>
      <c r="O3044" s="54" t="s">
        <v>30</v>
      </c>
      <c r="P3044" s="55" t="s">
        <v>30</v>
      </c>
      <c r="Q3044" s="56" t="s">
        <v>30</v>
      </c>
      <c r="R3044" s="57" t="s">
        <v>30</v>
      </c>
      <c r="S3044" s="58" t="s">
        <v>30</v>
      </c>
      <c r="T3044" s="59" t="s">
        <v>30</v>
      </c>
      <c r="U3044" s="1">
        <v>1</v>
      </c>
      <c r="V3044" s="4" t="s">
        <v>12877</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ht="24">
      <c r="A3045" s="1" t="s">
        <v>12579</v>
      </c>
      <c r="B3045" s="1" t="s">
        <v>12878</v>
      </c>
      <c r="C3045" s="129" t="s">
        <v>13051</v>
      </c>
      <c r="D3045" s="129">
        <v>83</v>
      </c>
      <c r="E3045" s="1">
        <v>1</v>
      </c>
      <c r="F3045" s="129" t="s">
        <v>13050</v>
      </c>
      <c r="G3045" s="1" t="s">
        <v>12879</v>
      </c>
      <c r="H3045" s="1" t="s">
        <v>30</v>
      </c>
      <c r="I3045" s="1" t="s">
        <v>88</v>
      </c>
      <c r="J3045" s="1" t="s">
        <v>3402</v>
      </c>
      <c r="K3045" s="4" t="s">
        <v>12876</v>
      </c>
      <c r="L3045" s="4" t="s">
        <v>30</v>
      </c>
      <c r="M3045" s="19" t="s">
        <v>30</v>
      </c>
      <c r="N3045" s="53" t="s">
        <v>30</v>
      </c>
      <c r="O3045" s="54" t="s">
        <v>30</v>
      </c>
      <c r="P3045" s="55" t="s">
        <v>30</v>
      </c>
      <c r="Q3045" s="56" t="s">
        <v>30</v>
      </c>
      <c r="R3045" s="57" t="s">
        <v>30</v>
      </c>
      <c r="S3045" s="58" t="s">
        <v>30</v>
      </c>
      <c r="T3045" s="59" t="s">
        <v>30</v>
      </c>
      <c r="U3045" s="1">
        <v>1</v>
      </c>
      <c r="V3045" s="4" t="s">
        <v>12880</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24">
      <c r="A3046" s="1" t="s">
        <v>12579</v>
      </c>
      <c r="B3046" s="1" t="s">
        <v>12881</v>
      </c>
      <c r="C3046" s="1" t="s">
        <v>13051</v>
      </c>
      <c r="D3046" s="1">
        <v>84</v>
      </c>
      <c r="E3046" s="1">
        <v>1</v>
      </c>
      <c r="F3046" s="129" t="s">
        <v>13050</v>
      </c>
      <c r="G3046" s="1" t="s">
        <v>12882</v>
      </c>
      <c r="H3046" s="1" t="s">
        <v>30</v>
      </c>
      <c r="I3046" s="1" t="s">
        <v>88</v>
      </c>
      <c r="J3046" s="1" t="s">
        <v>3402</v>
      </c>
      <c r="K3046" s="4" t="s">
        <v>12876</v>
      </c>
      <c r="L3046" s="4" t="s">
        <v>30</v>
      </c>
      <c r="M3046" s="19" t="s">
        <v>30</v>
      </c>
      <c r="N3046" s="53" t="s">
        <v>30</v>
      </c>
      <c r="O3046" s="54" t="s">
        <v>30</v>
      </c>
      <c r="P3046" s="55" t="s">
        <v>30</v>
      </c>
      <c r="Q3046" s="56" t="s">
        <v>30</v>
      </c>
      <c r="R3046" s="57" t="s">
        <v>30</v>
      </c>
      <c r="S3046" s="58" t="s">
        <v>30</v>
      </c>
      <c r="T3046" s="59" t="s">
        <v>30</v>
      </c>
      <c r="U3046" s="1">
        <v>1</v>
      </c>
      <c r="V3046" s="4" t="s">
        <v>12883</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c r="A3047" s="1" t="s">
        <v>12579</v>
      </c>
      <c r="B3047" s="1" t="s">
        <v>12884</v>
      </c>
      <c r="C3047" s="129" t="s">
        <v>13051</v>
      </c>
      <c r="D3047" s="129">
        <v>85</v>
      </c>
      <c r="E3047" s="1">
        <v>1</v>
      </c>
      <c r="F3047" s="129" t="s">
        <v>13050</v>
      </c>
      <c r="G3047" s="1" t="s">
        <v>12885</v>
      </c>
      <c r="H3047" s="1" t="s">
        <v>30</v>
      </c>
      <c r="I3047" s="1" t="s">
        <v>88</v>
      </c>
      <c r="J3047" s="1" t="s">
        <v>3402</v>
      </c>
      <c r="K3047" s="1" t="s">
        <v>12876</v>
      </c>
      <c r="L3047" s="2" t="s">
        <v>30</v>
      </c>
      <c r="M3047" s="18" t="s">
        <v>30</v>
      </c>
      <c r="N3047" s="53" t="s">
        <v>30</v>
      </c>
      <c r="O3047" s="54" t="s">
        <v>30</v>
      </c>
      <c r="P3047" s="55" t="s">
        <v>30</v>
      </c>
      <c r="Q3047" s="56" t="s">
        <v>30</v>
      </c>
      <c r="R3047" s="57" t="s">
        <v>30</v>
      </c>
      <c r="S3047" s="58" t="s">
        <v>30</v>
      </c>
      <c r="T3047" s="59" t="s">
        <v>30</v>
      </c>
      <c r="U3047" s="1">
        <v>1</v>
      </c>
      <c r="V3047" s="4" t="s">
        <v>12883</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24">
      <c r="A3048" s="1" t="s">
        <v>12579</v>
      </c>
      <c r="B3048" s="49" t="s">
        <v>12886</v>
      </c>
      <c r="C3048" s="1" t="s">
        <v>13051</v>
      </c>
      <c r="D3048" s="1">
        <v>86</v>
      </c>
      <c r="E3048" s="1">
        <v>1</v>
      </c>
      <c r="F3048" s="129" t="s">
        <v>13050</v>
      </c>
      <c r="G3048" s="1" t="s">
        <v>12887</v>
      </c>
      <c r="H3048" s="1" t="s">
        <v>30</v>
      </c>
      <c r="I3048" s="1" t="s">
        <v>88</v>
      </c>
      <c r="J3048" s="1" t="s">
        <v>3402</v>
      </c>
      <c r="K3048" s="1" t="s">
        <v>12876</v>
      </c>
      <c r="L3048" s="2" t="s">
        <v>30</v>
      </c>
      <c r="M3048" s="18" t="s">
        <v>30</v>
      </c>
      <c r="N3048" s="53" t="s">
        <v>30</v>
      </c>
      <c r="O3048" s="54" t="s">
        <v>30</v>
      </c>
      <c r="P3048" s="55" t="s">
        <v>30</v>
      </c>
      <c r="Q3048" s="56" t="s">
        <v>30</v>
      </c>
      <c r="R3048" s="57" t="s">
        <v>30</v>
      </c>
      <c r="S3048" s="58" t="s">
        <v>30</v>
      </c>
      <c r="T3048" s="59" t="s">
        <v>30</v>
      </c>
      <c r="U3048" s="1">
        <v>1</v>
      </c>
      <c r="V3048" s="4" t="s">
        <v>12883</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24">
      <c r="A3049" s="1" t="s">
        <v>12579</v>
      </c>
      <c r="B3049" s="1" t="s">
        <v>12888</v>
      </c>
      <c r="C3049" s="129" t="s">
        <v>13051</v>
      </c>
      <c r="D3049" s="129">
        <v>87</v>
      </c>
      <c r="E3049" s="1">
        <v>1</v>
      </c>
      <c r="F3049" s="129" t="s">
        <v>13050</v>
      </c>
      <c r="G3049" s="1" t="s">
        <v>12889</v>
      </c>
      <c r="H3049" s="1" t="s">
        <v>30</v>
      </c>
      <c r="I3049" s="1" t="s">
        <v>88</v>
      </c>
      <c r="J3049" s="1" t="s">
        <v>3402</v>
      </c>
      <c r="K3049" s="1" t="s">
        <v>12876</v>
      </c>
      <c r="L3049" s="2" t="s">
        <v>30</v>
      </c>
      <c r="M3049" s="18" t="s">
        <v>30</v>
      </c>
      <c r="N3049" s="53" t="s">
        <v>30</v>
      </c>
      <c r="O3049" s="54" t="s">
        <v>30</v>
      </c>
      <c r="P3049" s="55" t="s">
        <v>30</v>
      </c>
      <c r="Q3049" s="56" t="s">
        <v>30</v>
      </c>
      <c r="R3049" s="57" t="s">
        <v>30</v>
      </c>
      <c r="S3049" s="58" t="s">
        <v>30</v>
      </c>
      <c r="T3049" s="59" t="s">
        <v>30</v>
      </c>
      <c r="U3049" s="1">
        <v>1</v>
      </c>
      <c r="V3049" s="4" t="s">
        <v>12877</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72">
      <c r="A3050" s="1" t="s">
        <v>12579</v>
      </c>
      <c r="B3050" s="1" t="s">
        <v>12890</v>
      </c>
      <c r="C3050" s="1" t="s">
        <v>13051</v>
      </c>
      <c r="D3050" s="1">
        <v>88</v>
      </c>
      <c r="E3050" s="1">
        <v>1</v>
      </c>
      <c r="F3050" s="129" t="s">
        <v>13050</v>
      </c>
      <c r="G3050" s="1" t="s">
        <v>12891</v>
      </c>
      <c r="H3050" s="1" t="s">
        <v>30</v>
      </c>
      <c r="I3050" s="1" t="s">
        <v>88</v>
      </c>
      <c r="J3050" s="1" t="s">
        <v>3402</v>
      </c>
      <c r="K3050" s="1" t="s">
        <v>12892</v>
      </c>
      <c r="L3050" s="2" t="s">
        <v>30</v>
      </c>
      <c r="M3050" s="18" t="s">
        <v>30</v>
      </c>
      <c r="N3050" s="53" t="s">
        <v>30</v>
      </c>
      <c r="O3050" s="54" t="s">
        <v>30</v>
      </c>
      <c r="P3050" s="55" t="s">
        <v>30</v>
      </c>
      <c r="Q3050" s="56" t="s">
        <v>30</v>
      </c>
      <c r="R3050" s="57" t="s">
        <v>30</v>
      </c>
      <c r="S3050" s="58" t="s">
        <v>30</v>
      </c>
      <c r="T3050" s="59" t="s">
        <v>30</v>
      </c>
      <c r="U3050" s="1">
        <v>1</v>
      </c>
      <c r="V3050" s="4" t="s">
        <v>12893</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60">
      <c r="A3051" s="1" t="s">
        <v>12579</v>
      </c>
      <c r="B3051" s="1" t="s">
        <v>12894</v>
      </c>
      <c r="C3051" s="129" t="s">
        <v>13051</v>
      </c>
      <c r="D3051" s="129">
        <v>89</v>
      </c>
      <c r="E3051" s="1">
        <v>1</v>
      </c>
      <c r="F3051" s="129" t="s">
        <v>13050</v>
      </c>
      <c r="G3051" s="1" t="s">
        <v>12895</v>
      </c>
      <c r="H3051" s="1" t="s">
        <v>30</v>
      </c>
      <c r="I3051" s="1" t="s">
        <v>88</v>
      </c>
      <c r="J3051" s="1" t="s">
        <v>3402</v>
      </c>
      <c r="K3051" s="1" t="s">
        <v>12892</v>
      </c>
      <c r="L3051" s="2" t="s">
        <v>30</v>
      </c>
      <c r="M3051" s="18" t="s">
        <v>30</v>
      </c>
      <c r="N3051" s="53" t="s">
        <v>30</v>
      </c>
      <c r="O3051" s="54" t="s">
        <v>30</v>
      </c>
      <c r="P3051" s="55" t="s">
        <v>30</v>
      </c>
      <c r="Q3051" s="56" t="s">
        <v>30</v>
      </c>
      <c r="R3051" s="57" t="s">
        <v>30</v>
      </c>
      <c r="S3051" s="58" t="s">
        <v>30</v>
      </c>
      <c r="T3051" s="59" t="s">
        <v>30</v>
      </c>
      <c r="U3051" s="1">
        <v>1</v>
      </c>
      <c r="V3051" s="4" t="s">
        <v>12896</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72">
      <c r="A3052" s="1" t="s">
        <v>12579</v>
      </c>
      <c r="B3052" s="1" t="s">
        <v>12897</v>
      </c>
      <c r="C3052" s="1" t="s">
        <v>13051</v>
      </c>
      <c r="D3052" s="1">
        <v>90</v>
      </c>
      <c r="E3052" s="1">
        <v>1</v>
      </c>
      <c r="F3052" s="129" t="s">
        <v>13050</v>
      </c>
      <c r="G3052" s="1" t="s">
        <v>12898</v>
      </c>
      <c r="H3052" s="1" t="s">
        <v>30</v>
      </c>
      <c r="I3052" s="1" t="s">
        <v>88</v>
      </c>
      <c r="J3052" s="1" t="s">
        <v>3402</v>
      </c>
      <c r="K3052" s="1" t="s">
        <v>12899</v>
      </c>
      <c r="L3052" s="2" t="s">
        <v>30</v>
      </c>
      <c r="M3052" s="18" t="s">
        <v>30</v>
      </c>
      <c r="N3052" s="53" t="s">
        <v>30</v>
      </c>
      <c r="O3052" s="54" t="s">
        <v>30</v>
      </c>
      <c r="P3052" s="55">
        <v>0</v>
      </c>
      <c r="Q3052" s="56">
        <v>0</v>
      </c>
      <c r="R3052" s="57">
        <v>0</v>
      </c>
      <c r="S3052" s="58">
        <v>1</v>
      </c>
      <c r="T3052" s="59" t="s">
        <v>30</v>
      </c>
      <c r="U3052" s="1">
        <v>1</v>
      </c>
      <c r="V3052" s="4" t="s">
        <v>12900</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72">
      <c r="A3053" s="1" t="s">
        <v>12579</v>
      </c>
      <c r="B3053" s="1" t="s">
        <v>12901</v>
      </c>
      <c r="C3053" s="129" t="s">
        <v>13051</v>
      </c>
      <c r="D3053" s="129">
        <v>91</v>
      </c>
      <c r="E3053" s="1">
        <v>1</v>
      </c>
      <c r="F3053" s="129" t="s">
        <v>13050</v>
      </c>
      <c r="G3053" s="1" t="s">
        <v>12902</v>
      </c>
      <c r="H3053" s="1" t="s">
        <v>26</v>
      </c>
      <c r="I3053" s="1" t="s">
        <v>104</v>
      </c>
      <c r="J3053" s="1" t="s">
        <v>30</v>
      </c>
      <c r="K3053" s="1" t="s">
        <v>12903</v>
      </c>
      <c r="L3053" s="2" t="s">
        <v>30</v>
      </c>
      <c r="M3053" s="18" t="s">
        <v>30</v>
      </c>
      <c r="N3053" s="53" t="s">
        <v>30</v>
      </c>
      <c r="O3053" s="54">
        <v>3</v>
      </c>
      <c r="P3053" s="55" t="s">
        <v>30</v>
      </c>
      <c r="Q3053" s="56" t="s">
        <v>30</v>
      </c>
      <c r="R3053" s="57" t="s">
        <v>30</v>
      </c>
      <c r="S3053" s="58" t="s">
        <v>30</v>
      </c>
      <c r="T3053" s="59">
        <v>3</v>
      </c>
      <c r="U3053" s="1">
        <v>1</v>
      </c>
      <c r="V3053" s="4" t="s">
        <v>12904</v>
      </c>
      <c r="W3053" s="4" t="s">
        <v>30</v>
      </c>
      <c r="X3053" s="1" t="s">
        <v>1673</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72">
      <c r="A3054" s="1" t="s">
        <v>12579</v>
      </c>
      <c r="B3054" s="1" t="s">
        <v>12905</v>
      </c>
      <c r="C3054" s="1" t="s">
        <v>13051</v>
      </c>
      <c r="D3054" s="1">
        <v>92</v>
      </c>
      <c r="E3054" s="1">
        <v>1</v>
      </c>
      <c r="F3054" s="129" t="s">
        <v>13050</v>
      </c>
      <c r="G3054" s="1" t="s">
        <v>12906</v>
      </c>
      <c r="H3054" s="1" t="s">
        <v>26</v>
      </c>
      <c r="I3054" s="1" t="s">
        <v>104</v>
      </c>
      <c r="J3054" s="1" t="s">
        <v>30</v>
      </c>
      <c r="K3054" s="4" t="s">
        <v>12903</v>
      </c>
      <c r="L3054" s="4" t="s">
        <v>30</v>
      </c>
      <c r="M3054" s="19" t="s">
        <v>30</v>
      </c>
      <c r="N3054" s="53" t="s">
        <v>30</v>
      </c>
      <c r="O3054" s="54">
        <v>3</v>
      </c>
      <c r="P3054" s="55" t="s">
        <v>30</v>
      </c>
      <c r="Q3054" s="56" t="s">
        <v>30</v>
      </c>
      <c r="R3054" s="57" t="s">
        <v>30</v>
      </c>
      <c r="S3054" s="58" t="s">
        <v>30</v>
      </c>
      <c r="T3054" s="59">
        <v>5</v>
      </c>
      <c r="U3054" s="1">
        <v>1</v>
      </c>
      <c r="V3054" s="4" t="s">
        <v>12907</v>
      </c>
      <c r="W3054" s="4" t="s">
        <v>30</v>
      </c>
      <c r="X3054" s="1" t="s">
        <v>1673</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72">
      <c r="A3055" s="1" t="s">
        <v>12579</v>
      </c>
      <c r="B3055" s="1" t="s">
        <v>12908</v>
      </c>
      <c r="C3055" s="129" t="s">
        <v>13051</v>
      </c>
      <c r="D3055" s="129">
        <v>93</v>
      </c>
      <c r="E3055" s="1">
        <v>1</v>
      </c>
      <c r="F3055" s="129" t="s">
        <v>13050</v>
      </c>
      <c r="G3055" s="1" t="s">
        <v>12909</v>
      </c>
      <c r="H3055" s="1" t="s">
        <v>26</v>
      </c>
      <c r="I3055" s="1" t="s">
        <v>104</v>
      </c>
      <c r="J3055" s="1" t="s">
        <v>30</v>
      </c>
      <c r="K3055" s="4" t="s">
        <v>12910</v>
      </c>
      <c r="L3055" s="4" t="s">
        <v>30</v>
      </c>
      <c r="M3055" s="19" t="s">
        <v>30</v>
      </c>
      <c r="N3055" s="53" t="s">
        <v>30</v>
      </c>
      <c r="O3055" s="54">
        <v>4</v>
      </c>
      <c r="P3055" s="55" t="s">
        <v>30</v>
      </c>
      <c r="Q3055" s="56" t="s">
        <v>30</v>
      </c>
      <c r="R3055" s="57" t="s">
        <v>30</v>
      </c>
      <c r="S3055" s="58" t="s">
        <v>30</v>
      </c>
      <c r="T3055" s="59">
        <v>6</v>
      </c>
      <c r="U3055" s="1">
        <v>1</v>
      </c>
      <c r="V3055" s="4" t="s">
        <v>12911</v>
      </c>
      <c r="W3055" s="4" t="s">
        <v>30</v>
      </c>
      <c r="X3055" s="1" t="s">
        <v>1673</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60">
      <c r="A3056" s="1" t="s">
        <v>12579</v>
      </c>
      <c r="B3056" s="1" t="s">
        <v>12912</v>
      </c>
      <c r="C3056" s="1" t="s">
        <v>13051</v>
      </c>
      <c r="D3056" s="1">
        <v>94</v>
      </c>
      <c r="E3056" s="1">
        <v>1</v>
      </c>
      <c r="F3056" s="129" t="s">
        <v>13050</v>
      </c>
      <c r="G3056" s="1" t="s">
        <v>12913</v>
      </c>
      <c r="H3056" s="1" t="s">
        <v>26</v>
      </c>
      <c r="I3056" s="1" t="s">
        <v>104</v>
      </c>
      <c r="J3056" s="1" t="s">
        <v>30</v>
      </c>
      <c r="K3056" s="4" t="s">
        <v>12903</v>
      </c>
      <c r="L3056" s="4" t="s">
        <v>30</v>
      </c>
      <c r="M3056" s="19" t="s">
        <v>30</v>
      </c>
      <c r="N3056" s="53" t="s">
        <v>30</v>
      </c>
      <c r="O3056" s="54">
        <v>5</v>
      </c>
      <c r="P3056" s="55" t="s">
        <v>30</v>
      </c>
      <c r="Q3056" s="56" t="s">
        <v>30</v>
      </c>
      <c r="R3056" s="57" t="s">
        <v>30</v>
      </c>
      <c r="S3056" s="58" t="s">
        <v>30</v>
      </c>
      <c r="T3056" s="59">
        <v>5</v>
      </c>
      <c r="U3056" s="1">
        <v>1</v>
      </c>
      <c r="V3056" s="4" t="s">
        <v>12914</v>
      </c>
      <c r="W3056" s="4" t="s">
        <v>30</v>
      </c>
      <c r="X3056" s="1" t="s">
        <v>1673</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72">
      <c r="A3057" s="1" t="s">
        <v>12579</v>
      </c>
      <c r="B3057" s="1" t="s">
        <v>12915</v>
      </c>
      <c r="C3057" s="129" t="s">
        <v>13051</v>
      </c>
      <c r="D3057" s="129">
        <v>95</v>
      </c>
      <c r="E3057" s="1">
        <v>1</v>
      </c>
      <c r="F3057" s="129" t="s">
        <v>13050</v>
      </c>
      <c r="G3057" s="1" t="s">
        <v>12916</v>
      </c>
      <c r="H3057" s="1" t="s">
        <v>26</v>
      </c>
      <c r="I3057" s="1" t="s">
        <v>104</v>
      </c>
      <c r="J3057" s="1" t="s">
        <v>30</v>
      </c>
      <c r="K3057" s="4" t="s">
        <v>12917</v>
      </c>
      <c r="L3057" s="4" t="s">
        <v>30</v>
      </c>
      <c r="M3057" s="19" t="s">
        <v>30</v>
      </c>
      <c r="N3057" s="53" t="s">
        <v>30</v>
      </c>
      <c r="O3057" s="54">
        <v>5</v>
      </c>
      <c r="P3057" s="55" t="s">
        <v>30</v>
      </c>
      <c r="Q3057" s="56" t="s">
        <v>30</v>
      </c>
      <c r="R3057" s="57" t="s">
        <v>30</v>
      </c>
      <c r="S3057" s="58" t="s">
        <v>30</v>
      </c>
      <c r="T3057" s="59">
        <v>5</v>
      </c>
      <c r="U3057" s="1">
        <v>3</v>
      </c>
      <c r="V3057" s="4" t="s">
        <v>12918</v>
      </c>
      <c r="W3057" s="4" t="s">
        <v>30</v>
      </c>
      <c r="X3057" s="1" t="s">
        <v>1673</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72">
      <c r="A3058" s="1" t="s">
        <v>12579</v>
      </c>
      <c r="B3058" s="1" t="s">
        <v>12919</v>
      </c>
      <c r="C3058" s="1" t="s">
        <v>13051</v>
      </c>
      <c r="D3058" s="1">
        <v>96</v>
      </c>
      <c r="E3058" s="1">
        <v>1</v>
      </c>
      <c r="F3058" s="129" t="s">
        <v>13050</v>
      </c>
      <c r="G3058" s="1" t="s">
        <v>12920</v>
      </c>
      <c r="H3058" s="1" t="s">
        <v>26</v>
      </c>
      <c r="I3058" s="1" t="s">
        <v>94</v>
      </c>
      <c r="J3058" s="1" t="s">
        <v>30</v>
      </c>
      <c r="K3058" s="4" t="s">
        <v>12921</v>
      </c>
      <c r="L3058" s="4" t="s">
        <v>30</v>
      </c>
      <c r="M3058" s="19" t="s">
        <v>30</v>
      </c>
      <c r="N3058" s="53">
        <v>40</v>
      </c>
      <c r="O3058" s="54">
        <v>5</v>
      </c>
      <c r="P3058" s="55" t="s">
        <v>30</v>
      </c>
      <c r="Q3058" s="56">
        <v>5</v>
      </c>
      <c r="R3058" s="57">
        <v>5</v>
      </c>
      <c r="S3058" s="58">
        <v>5</v>
      </c>
      <c r="T3058" s="59" t="s">
        <v>30</v>
      </c>
      <c r="U3058" s="1">
        <v>2</v>
      </c>
      <c r="V3058" s="4" t="s">
        <v>12922</v>
      </c>
      <c r="W3058" s="4" t="s">
        <v>30</v>
      </c>
      <c r="X3058" s="1" t="s">
        <v>1673</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60">
      <c r="A3059" s="1" t="s">
        <v>12579</v>
      </c>
      <c r="B3059" s="1" t="s">
        <v>12923</v>
      </c>
      <c r="C3059" s="129" t="s">
        <v>13051</v>
      </c>
      <c r="D3059" s="129">
        <v>97</v>
      </c>
      <c r="E3059" s="1">
        <v>1</v>
      </c>
      <c r="F3059" s="129" t="s">
        <v>13050</v>
      </c>
      <c r="G3059" s="1" t="s">
        <v>12924</v>
      </c>
      <c r="H3059" s="1" t="s">
        <v>26</v>
      </c>
      <c r="I3059" s="1" t="s">
        <v>94</v>
      </c>
      <c r="J3059" s="1" t="s">
        <v>30</v>
      </c>
      <c r="K3059" s="4" t="s">
        <v>12925</v>
      </c>
      <c r="L3059" s="4" t="s">
        <v>30</v>
      </c>
      <c r="M3059" s="19" t="s">
        <v>30</v>
      </c>
      <c r="N3059" s="53">
        <v>30</v>
      </c>
      <c r="O3059" s="54">
        <v>3</v>
      </c>
      <c r="P3059" s="55" t="s">
        <v>30</v>
      </c>
      <c r="Q3059" s="56">
        <v>5</v>
      </c>
      <c r="R3059" s="57">
        <v>3</v>
      </c>
      <c r="S3059" s="58">
        <v>5</v>
      </c>
      <c r="T3059" s="59" t="s">
        <v>30</v>
      </c>
      <c r="U3059" s="1">
        <v>2</v>
      </c>
      <c r="V3059" s="4" t="s">
        <v>12926</v>
      </c>
      <c r="W3059" s="4" t="s">
        <v>30</v>
      </c>
      <c r="X3059" s="1" t="s">
        <v>1673</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60">
      <c r="A3060" s="1" t="s">
        <v>12579</v>
      </c>
      <c r="B3060" s="1" t="s">
        <v>12927</v>
      </c>
      <c r="C3060" s="1" t="s">
        <v>13051</v>
      </c>
      <c r="D3060" s="1">
        <v>98</v>
      </c>
      <c r="E3060" s="1">
        <v>1</v>
      </c>
      <c r="F3060" s="129" t="s">
        <v>13050</v>
      </c>
      <c r="G3060" s="1" t="s">
        <v>12928</v>
      </c>
      <c r="H3060" s="1" t="s">
        <v>26</v>
      </c>
      <c r="I3060" s="1" t="s">
        <v>94</v>
      </c>
      <c r="J3060" s="1" t="s">
        <v>30</v>
      </c>
      <c r="K3060" s="4" t="s">
        <v>12929</v>
      </c>
      <c r="L3060" s="4" t="s">
        <v>30</v>
      </c>
      <c r="M3060" s="19" t="s">
        <v>30</v>
      </c>
      <c r="N3060" s="53">
        <v>40</v>
      </c>
      <c r="O3060" s="54">
        <v>2</v>
      </c>
      <c r="P3060" s="55" t="s">
        <v>30</v>
      </c>
      <c r="Q3060" s="56">
        <v>5</v>
      </c>
      <c r="R3060" s="57">
        <v>4</v>
      </c>
      <c r="S3060" s="58">
        <v>6</v>
      </c>
      <c r="T3060" s="59" t="s">
        <v>30</v>
      </c>
      <c r="U3060" s="1">
        <v>2</v>
      </c>
      <c r="V3060" s="4" t="s">
        <v>12930</v>
      </c>
      <c r="W3060" s="4" t="s">
        <v>30</v>
      </c>
      <c r="X3060" s="1" t="s">
        <v>1673</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72">
      <c r="A3061" s="1" t="s">
        <v>12579</v>
      </c>
      <c r="B3061" s="1" t="s">
        <v>12931</v>
      </c>
      <c r="C3061" s="129" t="s">
        <v>13051</v>
      </c>
      <c r="D3061" s="129">
        <v>99</v>
      </c>
      <c r="E3061" s="1">
        <v>1</v>
      </c>
      <c r="F3061" s="129" t="s">
        <v>13050</v>
      </c>
      <c r="G3061" s="1" t="s">
        <v>12932</v>
      </c>
      <c r="H3061" s="1" t="s">
        <v>26</v>
      </c>
      <c r="I3061" s="1" t="s">
        <v>94</v>
      </c>
      <c r="J3061" s="1" t="s">
        <v>30</v>
      </c>
      <c r="K3061" s="4" t="s">
        <v>12933</v>
      </c>
      <c r="L3061" s="4" t="s">
        <v>30</v>
      </c>
      <c r="M3061" s="19" t="s">
        <v>30</v>
      </c>
      <c r="N3061" s="53">
        <v>40</v>
      </c>
      <c r="O3061" s="54">
        <v>5</v>
      </c>
      <c r="P3061" s="55" t="s">
        <v>30</v>
      </c>
      <c r="Q3061" s="56">
        <v>4</v>
      </c>
      <c r="R3061" s="57">
        <v>2</v>
      </c>
      <c r="S3061" s="58">
        <v>10</v>
      </c>
      <c r="T3061" s="59" t="s">
        <v>30</v>
      </c>
      <c r="U3061" s="1">
        <v>2</v>
      </c>
      <c r="V3061" s="4" t="s">
        <v>12934</v>
      </c>
      <c r="W3061" s="4" t="s">
        <v>30</v>
      </c>
      <c r="X3061" s="1" t="s">
        <v>1673</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48">
      <c r="A3062" s="1" t="s">
        <v>12579</v>
      </c>
      <c r="B3062" s="1" t="s">
        <v>12935</v>
      </c>
      <c r="C3062" s="1" t="s">
        <v>13051</v>
      </c>
      <c r="D3062" s="1">
        <v>100</v>
      </c>
      <c r="E3062" s="1">
        <v>1</v>
      </c>
      <c r="F3062" s="129" t="s">
        <v>13050</v>
      </c>
      <c r="G3062" s="1" t="s">
        <v>12936</v>
      </c>
      <c r="H3062" s="1" t="s">
        <v>26</v>
      </c>
      <c r="I3062" s="1" t="s">
        <v>94</v>
      </c>
      <c r="J3062" s="1" t="s">
        <v>30</v>
      </c>
      <c r="K3062" s="4" t="s">
        <v>12937</v>
      </c>
      <c r="L3062" s="4" t="s">
        <v>30</v>
      </c>
      <c r="M3062" s="19" t="s">
        <v>30</v>
      </c>
      <c r="N3062" s="53">
        <v>0</v>
      </c>
      <c r="O3062" s="54">
        <v>5</v>
      </c>
      <c r="P3062" s="55" t="s">
        <v>30</v>
      </c>
      <c r="Q3062" s="56">
        <v>7</v>
      </c>
      <c r="R3062" s="57">
        <v>4</v>
      </c>
      <c r="S3062" s="58">
        <v>10</v>
      </c>
      <c r="T3062" s="59" t="s">
        <v>30</v>
      </c>
      <c r="U3062" s="1">
        <v>3</v>
      </c>
      <c r="V3062" s="4" t="s">
        <v>12938</v>
      </c>
      <c r="W3062" s="4" t="s">
        <v>30</v>
      </c>
      <c r="X3062" s="1" t="s">
        <v>1673</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c r="A3063" s="1" t="s">
        <v>12579</v>
      </c>
      <c r="B3063" s="1" t="s">
        <v>12939</v>
      </c>
      <c r="C3063" s="129" t="s">
        <v>13051</v>
      </c>
      <c r="D3063" s="129">
        <v>101</v>
      </c>
      <c r="E3063" s="1">
        <v>2</v>
      </c>
      <c r="F3063" s="129" t="s">
        <v>13050</v>
      </c>
      <c r="G3063" s="1" t="s">
        <v>12940</v>
      </c>
      <c r="H3063" s="1" t="s">
        <v>30</v>
      </c>
      <c r="I3063" s="1" t="s">
        <v>94</v>
      </c>
      <c r="J3063" s="1" t="s">
        <v>30</v>
      </c>
      <c r="K3063" s="4" t="s">
        <v>12941</v>
      </c>
      <c r="L3063" s="4" t="s">
        <v>12942</v>
      </c>
      <c r="M3063" s="19" t="s">
        <v>30</v>
      </c>
      <c r="N3063" s="53">
        <v>38</v>
      </c>
      <c r="O3063" s="54">
        <v>2</v>
      </c>
      <c r="P3063" s="55" t="s">
        <v>30</v>
      </c>
      <c r="Q3063" s="56">
        <v>3</v>
      </c>
      <c r="R3063" s="57">
        <v>1</v>
      </c>
      <c r="S3063" s="58">
        <v>4</v>
      </c>
      <c r="T3063" s="59" t="s">
        <v>30</v>
      </c>
      <c r="U3063" s="1" t="s">
        <v>30</v>
      </c>
      <c r="V3063" s="4" t="s">
        <v>30</v>
      </c>
      <c r="W3063" s="4" t="s">
        <v>2392</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c r="A3064" s="1" t="s">
        <v>12579</v>
      </c>
      <c r="B3064" s="1" t="s">
        <v>12943</v>
      </c>
      <c r="C3064" s="1" t="s">
        <v>13051</v>
      </c>
      <c r="D3064" s="1">
        <v>102</v>
      </c>
      <c r="E3064" s="1">
        <v>2</v>
      </c>
      <c r="F3064" s="129" t="s">
        <v>13050</v>
      </c>
      <c r="G3064" s="1" t="s">
        <v>12944</v>
      </c>
      <c r="H3064" s="1" t="s">
        <v>30</v>
      </c>
      <c r="I3064" s="1" t="s">
        <v>94</v>
      </c>
      <c r="J3064" s="1" t="s">
        <v>30</v>
      </c>
      <c r="K3064" s="4" t="s">
        <v>12941</v>
      </c>
      <c r="L3064" s="4" t="s">
        <v>30</v>
      </c>
      <c r="M3064" s="19" t="s">
        <v>30</v>
      </c>
      <c r="N3064" s="53">
        <v>28</v>
      </c>
      <c r="O3064" s="54">
        <v>2</v>
      </c>
      <c r="P3064" s="55" t="s">
        <v>30</v>
      </c>
      <c r="Q3064" s="56">
        <v>3</v>
      </c>
      <c r="R3064" s="57">
        <v>2</v>
      </c>
      <c r="S3064" s="58">
        <v>3</v>
      </c>
      <c r="T3064" s="59" t="s">
        <v>30</v>
      </c>
      <c r="U3064" s="1" t="s">
        <v>30</v>
      </c>
      <c r="V3064" s="4" t="s">
        <v>12945</v>
      </c>
      <c r="W3064" s="4" t="s">
        <v>12946</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84">
      <c r="A3065" s="1" t="s">
        <v>12579</v>
      </c>
      <c r="B3065" s="1" t="s">
        <v>12947</v>
      </c>
      <c r="C3065" s="129" t="s">
        <v>13051</v>
      </c>
      <c r="D3065" s="129">
        <v>103</v>
      </c>
      <c r="E3065" s="1">
        <v>2</v>
      </c>
      <c r="F3065" s="129" t="s">
        <v>13050</v>
      </c>
      <c r="G3065" s="1" t="s">
        <v>12948</v>
      </c>
      <c r="H3065" s="1" t="s">
        <v>30</v>
      </c>
      <c r="I3065" s="1" t="s">
        <v>94</v>
      </c>
      <c r="J3065" s="1" t="s">
        <v>30</v>
      </c>
      <c r="K3065" s="4" t="s">
        <v>12949</v>
      </c>
      <c r="L3065" s="4" t="s">
        <v>30</v>
      </c>
      <c r="M3065" s="19" t="s">
        <v>30</v>
      </c>
      <c r="N3065" s="53">
        <v>35</v>
      </c>
      <c r="O3065" s="54">
        <v>3</v>
      </c>
      <c r="P3065" s="55" t="s">
        <v>30</v>
      </c>
      <c r="Q3065" s="56">
        <v>4</v>
      </c>
      <c r="R3065" s="57">
        <v>3</v>
      </c>
      <c r="S3065" s="58">
        <v>3</v>
      </c>
      <c r="T3065" s="59" t="s">
        <v>30</v>
      </c>
      <c r="U3065" s="1" t="s">
        <v>30</v>
      </c>
      <c r="V3065" s="4" t="s">
        <v>12950</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48">
      <c r="A3066" s="1" t="s">
        <v>12579</v>
      </c>
      <c r="B3066" s="1" t="s">
        <v>12951</v>
      </c>
      <c r="C3066" s="1" t="s">
        <v>13051</v>
      </c>
      <c r="D3066" s="1">
        <v>104</v>
      </c>
      <c r="E3066" s="1">
        <v>2</v>
      </c>
      <c r="F3066" s="129" t="s">
        <v>13050</v>
      </c>
      <c r="G3066" s="1" t="s">
        <v>12952</v>
      </c>
      <c r="H3066" s="1" t="s">
        <v>30</v>
      </c>
      <c r="I3066" s="1" t="s">
        <v>94</v>
      </c>
      <c r="J3066" s="1" t="s">
        <v>30</v>
      </c>
      <c r="K3066" s="4" t="s">
        <v>12949</v>
      </c>
      <c r="L3066" s="4" t="s">
        <v>30</v>
      </c>
      <c r="M3066" s="19" t="s">
        <v>30</v>
      </c>
      <c r="N3066" s="53">
        <v>30</v>
      </c>
      <c r="O3066" s="54" t="s">
        <v>113</v>
      </c>
      <c r="P3066" s="55" t="s">
        <v>30</v>
      </c>
      <c r="Q3066" s="56">
        <v>2</v>
      </c>
      <c r="R3066" s="57">
        <v>3</v>
      </c>
      <c r="S3066" s="58">
        <v>3</v>
      </c>
      <c r="T3066" s="59" t="s">
        <v>30</v>
      </c>
      <c r="U3066" s="1" t="s">
        <v>30</v>
      </c>
      <c r="V3066" s="4" t="s">
        <v>12953</v>
      </c>
      <c r="W3066" s="4" t="s">
        <v>12954</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48">
      <c r="A3067" s="1" t="s">
        <v>12579</v>
      </c>
      <c r="B3067" s="1" t="s">
        <v>12955</v>
      </c>
      <c r="C3067" s="129" t="s">
        <v>13051</v>
      </c>
      <c r="D3067" s="129">
        <v>105</v>
      </c>
      <c r="E3067" s="1">
        <v>2</v>
      </c>
      <c r="F3067" s="129" t="s">
        <v>13050</v>
      </c>
      <c r="G3067" s="1" t="s">
        <v>12956</v>
      </c>
      <c r="H3067" s="1" t="s">
        <v>30</v>
      </c>
      <c r="I3067" s="1" t="s">
        <v>94</v>
      </c>
      <c r="J3067" s="1" t="s">
        <v>30</v>
      </c>
      <c r="K3067" s="4" t="s">
        <v>12957</v>
      </c>
      <c r="L3067" s="4" t="s">
        <v>30</v>
      </c>
      <c r="M3067" s="19" t="s">
        <v>30</v>
      </c>
      <c r="N3067" s="53">
        <v>32</v>
      </c>
      <c r="O3067" s="54">
        <v>1</v>
      </c>
      <c r="P3067" s="55" t="s">
        <v>30</v>
      </c>
      <c r="Q3067" s="56">
        <v>2</v>
      </c>
      <c r="R3067" s="57">
        <v>2</v>
      </c>
      <c r="S3067" s="58">
        <v>3</v>
      </c>
      <c r="T3067" s="59" t="s">
        <v>30</v>
      </c>
      <c r="U3067" s="1" t="s">
        <v>30</v>
      </c>
      <c r="V3067" s="4" t="s">
        <v>12958</v>
      </c>
      <c r="W3067" s="4" t="s">
        <v>12959</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24">
      <c r="A3068" s="1" t="s">
        <v>12579</v>
      </c>
      <c r="B3068" s="1" t="s">
        <v>12960</v>
      </c>
      <c r="C3068" s="1" t="s">
        <v>13051</v>
      </c>
      <c r="D3068" s="1">
        <v>106</v>
      </c>
      <c r="E3068" s="1">
        <v>2</v>
      </c>
      <c r="F3068" s="129" t="s">
        <v>13050</v>
      </c>
      <c r="G3068" s="1" t="s">
        <v>12961</v>
      </c>
      <c r="H3068" s="1" t="s">
        <v>30</v>
      </c>
      <c r="I3068" s="1" t="s">
        <v>94</v>
      </c>
      <c r="J3068" s="1" t="s">
        <v>30</v>
      </c>
      <c r="K3068" s="4" t="s">
        <v>12957</v>
      </c>
      <c r="L3068" s="4" t="s">
        <v>155</v>
      </c>
      <c r="M3068" s="19" t="s">
        <v>30</v>
      </c>
      <c r="N3068" s="53">
        <v>20</v>
      </c>
      <c r="O3068" s="54">
        <v>2</v>
      </c>
      <c r="P3068" s="55" t="s">
        <v>30</v>
      </c>
      <c r="Q3068" s="56">
        <v>2</v>
      </c>
      <c r="R3068" s="57">
        <v>2</v>
      </c>
      <c r="S3068" s="58">
        <v>3</v>
      </c>
      <c r="T3068" s="59" t="s">
        <v>30</v>
      </c>
      <c r="U3068" s="1" t="s">
        <v>30</v>
      </c>
      <c r="V3068" s="4" t="s">
        <v>12962</v>
      </c>
      <c r="W3068" s="4" t="s">
        <v>12963</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row>
    <row r="3069" spans="1:40" ht="36">
      <c r="A3069" s="1" t="s">
        <v>12579</v>
      </c>
      <c r="B3069" s="1" t="s">
        <v>12964</v>
      </c>
      <c r="C3069" s="129" t="s">
        <v>13051</v>
      </c>
      <c r="D3069" s="129">
        <v>107</v>
      </c>
      <c r="E3069" s="1">
        <v>2</v>
      </c>
      <c r="F3069" s="129" t="s">
        <v>13050</v>
      </c>
      <c r="G3069" s="1" t="s">
        <v>12965</v>
      </c>
      <c r="H3069" s="1" t="s">
        <v>30</v>
      </c>
      <c r="I3069" s="1" t="s">
        <v>94</v>
      </c>
      <c r="J3069" s="1" t="s">
        <v>30</v>
      </c>
      <c r="K3069" s="4" t="s">
        <v>12966</v>
      </c>
      <c r="L3069" s="4" t="s">
        <v>30</v>
      </c>
      <c r="M3069" s="19" t="s">
        <v>30</v>
      </c>
      <c r="N3069" s="53">
        <v>40</v>
      </c>
      <c r="O3069" s="54">
        <v>3</v>
      </c>
      <c r="P3069" s="55" t="s">
        <v>30</v>
      </c>
      <c r="Q3069" s="56">
        <v>5</v>
      </c>
      <c r="R3069" s="57">
        <v>3</v>
      </c>
      <c r="S3069" s="58">
        <v>5</v>
      </c>
      <c r="T3069" s="59" t="s">
        <v>30</v>
      </c>
      <c r="U3069" s="1" t="s">
        <v>30</v>
      </c>
      <c r="V3069" s="4" t="s">
        <v>12967</v>
      </c>
      <c r="W3069" s="4" t="s">
        <v>12968</v>
      </c>
      <c r="X3069" s="1" t="s">
        <v>30</v>
      </c>
      <c r="Y3069" s="1" t="s">
        <v>30</v>
      </c>
      <c r="Z3069" s="1" t="s">
        <v>30</v>
      </c>
      <c r="AA3069" s="1" t="s">
        <v>30</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30</v>
      </c>
    </row>
    <row r="3070" spans="1:40" ht="24">
      <c r="A3070" s="1" t="s">
        <v>12579</v>
      </c>
      <c r="B3070" s="1" t="s">
        <v>12969</v>
      </c>
      <c r="C3070" s="1" t="s">
        <v>13051</v>
      </c>
      <c r="D3070" s="1">
        <v>108</v>
      </c>
      <c r="E3070" s="1">
        <v>2</v>
      </c>
      <c r="F3070" s="129" t="s">
        <v>13050</v>
      </c>
      <c r="G3070" s="1" t="s">
        <v>12970</v>
      </c>
      <c r="H3070" s="1" t="s">
        <v>30</v>
      </c>
      <c r="I3070" s="1" t="s">
        <v>94</v>
      </c>
      <c r="J3070" s="1" t="s">
        <v>30</v>
      </c>
      <c r="K3070" s="4" t="s">
        <v>12966</v>
      </c>
      <c r="L3070" s="4" t="s">
        <v>30</v>
      </c>
      <c r="M3070" s="19" t="s">
        <v>30</v>
      </c>
      <c r="N3070" s="53">
        <v>38</v>
      </c>
      <c r="O3070" s="54">
        <v>3</v>
      </c>
      <c r="P3070" s="55" t="s">
        <v>30</v>
      </c>
      <c r="Q3070" s="56">
        <v>2</v>
      </c>
      <c r="R3070" s="57">
        <v>2</v>
      </c>
      <c r="S3070" s="58">
        <v>2</v>
      </c>
      <c r="T3070" s="59" t="s">
        <v>30</v>
      </c>
      <c r="U3070" s="1" t="s">
        <v>30</v>
      </c>
      <c r="V3070" s="4" t="s">
        <v>12971</v>
      </c>
      <c r="W3070" s="4" t="s">
        <v>12972</v>
      </c>
      <c r="X3070" s="1" t="s">
        <v>30</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row>
    <row r="3071" spans="1:40" ht="48">
      <c r="A3071" s="1" t="s">
        <v>12579</v>
      </c>
      <c r="B3071" s="1" t="s">
        <v>12973</v>
      </c>
      <c r="C3071" s="129" t="s">
        <v>13051</v>
      </c>
      <c r="D3071" s="129">
        <v>109</v>
      </c>
      <c r="E3071" s="1">
        <v>1</v>
      </c>
      <c r="F3071" s="129" t="s">
        <v>13050</v>
      </c>
      <c r="G3071" s="1" t="s">
        <v>12974</v>
      </c>
      <c r="H3071" s="1" t="s">
        <v>30</v>
      </c>
      <c r="I3071" s="1" t="s">
        <v>94</v>
      </c>
      <c r="J3071" s="1" t="s">
        <v>30</v>
      </c>
      <c r="K3071" s="4" t="s">
        <v>12975</v>
      </c>
      <c r="L3071" s="4" t="s">
        <v>30</v>
      </c>
      <c r="M3071" s="19" t="s">
        <v>30</v>
      </c>
      <c r="N3071" s="53">
        <v>38</v>
      </c>
      <c r="O3071" s="54" t="s">
        <v>113</v>
      </c>
      <c r="P3071" s="55" t="s">
        <v>30</v>
      </c>
      <c r="Q3071" s="56">
        <v>4</v>
      </c>
      <c r="R3071" s="57">
        <v>4</v>
      </c>
      <c r="S3071" s="58">
        <v>6</v>
      </c>
      <c r="T3071" s="59" t="s">
        <v>30</v>
      </c>
      <c r="U3071" s="1">
        <v>1</v>
      </c>
      <c r="V3071" s="4" t="s">
        <v>12976</v>
      </c>
      <c r="W3071" s="4" t="s">
        <v>12977</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row>
    <row r="3072" spans="1:40">
      <c r="A3072" s="1" t="s">
        <v>12579</v>
      </c>
      <c r="B3072" s="1" t="s">
        <v>12978</v>
      </c>
      <c r="C3072" s="1" t="s">
        <v>13051</v>
      </c>
      <c r="D3072" s="1">
        <v>110</v>
      </c>
      <c r="E3072" s="1">
        <v>2</v>
      </c>
      <c r="F3072" s="129" t="s">
        <v>13050</v>
      </c>
      <c r="G3072" s="1" t="s">
        <v>12979</v>
      </c>
      <c r="H3072" s="1" t="s">
        <v>30</v>
      </c>
      <c r="I3072" s="1" t="s">
        <v>104</v>
      </c>
      <c r="J3072" s="1" t="s">
        <v>30</v>
      </c>
      <c r="K3072" s="4" t="s">
        <v>12980</v>
      </c>
      <c r="L3072" s="4" t="s">
        <v>30</v>
      </c>
      <c r="M3072" s="19" t="s">
        <v>30</v>
      </c>
      <c r="N3072" s="53" t="s">
        <v>30</v>
      </c>
      <c r="O3072" s="54">
        <v>2</v>
      </c>
      <c r="P3072" s="55" t="s">
        <v>30</v>
      </c>
      <c r="Q3072" s="56" t="s">
        <v>30</v>
      </c>
      <c r="R3072" s="57" t="s">
        <v>30</v>
      </c>
      <c r="S3072" s="58" t="s">
        <v>30</v>
      </c>
      <c r="T3072" s="59">
        <v>3</v>
      </c>
      <c r="U3072" s="1" t="s">
        <v>30</v>
      </c>
      <c r="V3072" s="4" t="s">
        <v>12981</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36">
      <c r="A3073" s="1" t="s">
        <v>12579</v>
      </c>
      <c r="B3073" s="1" t="s">
        <v>12982</v>
      </c>
      <c r="C3073" s="129" t="s">
        <v>13051</v>
      </c>
      <c r="D3073" s="129">
        <v>111</v>
      </c>
      <c r="E3073" s="1">
        <v>1</v>
      </c>
      <c r="F3073" s="129" t="s">
        <v>13050</v>
      </c>
      <c r="G3073" s="1" t="s">
        <v>12983</v>
      </c>
      <c r="H3073" s="1" t="s">
        <v>30</v>
      </c>
      <c r="I3073" s="1" t="s">
        <v>104</v>
      </c>
      <c r="J3073" s="1" t="s">
        <v>30</v>
      </c>
      <c r="K3073" s="4" t="s">
        <v>12984</v>
      </c>
      <c r="L3073" s="4" t="s">
        <v>30</v>
      </c>
      <c r="M3073" s="19" t="s">
        <v>30</v>
      </c>
      <c r="N3073" s="53" t="s">
        <v>30</v>
      </c>
      <c r="O3073" s="54">
        <v>1</v>
      </c>
      <c r="P3073" s="55" t="s">
        <v>30</v>
      </c>
      <c r="Q3073" s="56" t="s">
        <v>30</v>
      </c>
      <c r="R3073" s="57" t="s">
        <v>30</v>
      </c>
      <c r="S3073" s="58" t="s">
        <v>30</v>
      </c>
      <c r="T3073" s="59">
        <v>5</v>
      </c>
      <c r="U3073" s="1" t="s">
        <v>30</v>
      </c>
      <c r="V3073" s="4" t="s">
        <v>12985</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c r="A3074" s="1" t="s">
        <v>12579</v>
      </c>
      <c r="B3074" s="1" t="s">
        <v>12986</v>
      </c>
      <c r="C3074" s="1" t="s">
        <v>13051</v>
      </c>
      <c r="D3074" s="1">
        <v>112</v>
      </c>
      <c r="E3074" s="1">
        <v>2</v>
      </c>
      <c r="F3074" s="129" t="s">
        <v>13050</v>
      </c>
      <c r="G3074" s="1" t="s">
        <v>12987</v>
      </c>
      <c r="H3074" s="1" t="s">
        <v>30</v>
      </c>
      <c r="I3074" s="1" t="s">
        <v>104</v>
      </c>
      <c r="J3074" s="1" t="s">
        <v>30</v>
      </c>
      <c r="K3074" s="4" t="s">
        <v>12988</v>
      </c>
      <c r="L3074" s="4" t="s">
        <v>30</v>
      </c>
      <c r="M3074" s="19" t="s">
        <v>30</v>
      </c>
      <c r="N3074" s="53" t="s">
        <v>30</v>
      </c>
      <c r="O3074" s="54">
        <v>2</v>
      </c>
      <c r="P3074" s="55" t="s">
        <v>30</v>
      </c>
      <c r="Q3074" s="56" t="s">
        <v>30</v>
      </c>
      <c r="R3074" s="57" t="s">
        <v>30</v>
      </c>
      <c r="S3074" s="58" t="s">
        <v>30</v>
      </c>
      <c r="T3074" s="59">
        <v>3</v>
      </c>
      <c r="U3074" s="1" t="s">
        <v>30</v>
      </c>
      <c r="V3074" s="4" t="s">
        <v>12989</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c r="A3075" s="1" t="s">
        <v>12579</v>
      </c>
      <c r="B3075" s="1" t="s">
        <v>12990</v>
      </c>
      <c r="C3075" s="129" t="s">
        <v>13051</v>
      </c>
      <c r="D3075" s="129">
        <v>113</v>
      </c>
      <c r="E3075" s="1">
        <v>2</v>
      </c>
      <c r="F3075" s="129" t="s">
        <v>13050</v>
      </c>
      <c r="G3075" s="1" t="s">
        <v>12991</v>
      </c>
      <c r="H3075" s="1" t="s">
        <v>30</v>
      </c>
      <c r="I3075" s="1" t="s">
        <v>104</v>
      </c>
      <c r="J3075" s="1" t="s">
        <v>30</v>
      </c>
      <c r="K3075" s="4" t="s">
        <v>12992</v>
      </c>
      <c r="L3075" s="4" t="s">
        <v>30</v>
      </c>
      <c r="M3075" s="19" t="s">
        <v>30</v>
      </c>
      <c r="N3075" s="53" t="s">
        <v>30</v>
      </c>
      <c r="O3075" s="54">
        <v>1</v>
      </c>
      <c r="P3075" s="55" t="s">
        <v>30</v>
      </c>
      <c r="Q3075" s="56" t="s">
        <v>30</v>
      </c>
      <c r="R3075" s="57" t="s">
        <v>30</v>
      </c>
      <c r="S3075" s="58" t="s">
        <v>30</v>
      </c>
      <c r="T3075" s="59">
        <v>2</v>
      </c>
      <c r="U3075" s="1" t="s">
        <v>30</v>
      </c>
      <c r="V3075" s="4" t="s">
        <v>12993</v>
      </c>
      <c r="W3075" s="4" t="s">
        <v>12994</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c r="A3076" s="1" t="s">
        <v>12579</v>
      </c>
      <c r="B3076" s="1" t="s">
        <v>12995</v>
      </c>
      <c r="C3076" s="1" t="s">
        <v>13051</v>
      </c>
      <c r="D3076" s="1">
        <v>114</v>
      </c>
      <c r="E3076" s="1">
        <v>2</v>
      </c>
      <c r="F3076" s="129" t="s">
        <v>13050</v>
      </c>
      <c r="G3076" s="1" t="s">
        <v>12996</v>
      </c>
      <c r="H3076" s="1" t="s">
        <v>30</v>
      </c>
      <c r="I3076" s="1" t="s">
        <v>104</v>
      </c>
      <c r="J3076" s="1" t="s">
        <v>30</v>
      </c>
      <c r="K3076" s="4" t="s">
        <v>12980</v>
      </c>
      <c r="L3076" s="4" t="s">
        <v>155</v>
      </c>
      <c r="M3076" s="19" t="s">
        <v>30</v>
      </c>
      <c r="N3076" s="53" t="s">
        <v>30</v>
      </c>
      <c r="O3076" s="54">
        <v>1</v>
      </c>
      <c r="P3076" s="55" t="s">
        <v>30</v>
      </c>
      <c r="Q3076" s="56" t="s">
        <v>30</v>
      </c>
      <c r="R3076" s="57" t="s">
        <v>30</v>
      </c>
      <c r="S3076" s="58" t="s">
        <v>30</v>
      </c>
      <c r="T3076" s="59">
        <v>2</v>
      </c>
      <c r="U3076" s="1" t="s">
        <v>30</v>
      </c>
      <c r="V3076" s="4" t="s">
        <v>30</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48">
      <c r="A3077" s="1" t="s">
        <v>12579</v>
      </c>
      <c r="B3077" s="1" t="s">
        <v>12997</v>
      </c>
      <c r="C3077" s="129" t="s">
        <v>13051</v>
      </c>
      <c r="D3077" s="129">
        <v>115</v>
      </c>
      <c r="E3077" s="1">
        <v>1</v>
      </c>
      <c r="F3077" s="129" t="s">
        <v>13050</v>
      </c>
      <c r="G3077" s="1" t="s">
        <v>12998</v>
      </c>
      <c r="H3077" s="1" t="s">
        <v>30</v>
      </c>
      <c r="I3077" s="1" t="s">
        <v>104</v>
      </c>
      <c r="J3077" s="1" t="s">
        <v>30</v>
      </c>
      <c r="K3077" s="4" t="s">
        <v>12999</v>
      </c>
      <c r="L3077" s="4" t="s">
        <v>13000</v>
      </c>
      <c r="M3077" s="19" t="s">
        <v>30</v>
      </c>
      <c r="N3077" s="53" t="s">
        <v>30</v>
      </c>
      <c r="O3077" s="54">
        <v>4</v>
      </c>
      <c r="P3077" s="55" t="s">
        <v>30</v>
      </c>
      <c r="Q3077" s="56" t="s">
        <v>30</v>
      </c>
      <c r="R3077" s="57" t="s">
        <v>30</v>
      </c>
      <c r="S3077" s="58" t="s">
        <v>30</v>
      </c>
      <c r="T3077" s="59">
        <v>4</v>
      </c>
      <c r="U3077" s="1">
        <v>1</v>
      </c>
      <c r="V3077" s="4" t="s">
        <v>13001</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36">
      <c r="A3078" s="1" t="s">
        <v>12579</v>
      </c>
      <c r="B3078" s="1" t="s">
        <v>13002</v>
      </c>
      <c r="C3078" s="1" t="s">
        <v>13051</v>
      </c>
      <c r="D3078" s="1">
        <v>116</v>
      </c>
      <c r="E3078" s="1">
        <v>2</v>
      </c>
      <c r="F3078" s="129" t="s">
        <v>13050</v>
      </c>
      <c r="G3078" s="1" t="s">
        <v>13003</v>
      </c>
      <c r="H3078" s="1" t="s">
        <v>30</v>
      </c>
      <c r="I3078" s="1" t="s">
        <v>82</v>
      </c>
      <c r="J3078" s="1" t="s">
        <v>30</v>
      </c>
      <c r="K3078" s="4" t="s">
        <v>30</v>
      </c>
      <c r="L3078" s="4" t="s">
        <v>13000</v>
      </c>
      <c r="M3078" s="19" t="s">
        <v>30</v>
      </c>
      <c r="N3078" s="53" t="s">
        <v>30</v>
      </c>
      <c r="O3078" s="54" t="s">
        <v>30</v>
      </c>
      <c r="P3078" s="55" t="s">
        <v>30</v>
      </c>
      <c r="Q3078" s="56" t="s">
        <v>30</v>
      </c>
      <c r="R3078" s="57" t="s">
        <v>30</v>
      </c>
      <c r="S3078" s="58" t="s">
        <v>30</v>
      </c>
      <c r="T3078" s="59" t="s">
        <v>30</v>
      </c>
      <c r="U3078" s="1" t="s">
        <v>30</v>
      </c>
      <c r="V3078" s="4" t="s">
        <v>13004</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24">
      <c r="A3079" s="1" t="s">
        <v>12579</v>
      </c>
      <c r="B3079" s="1" t="s">
        <v>13005</v>
      </c>
      <c r="C3079" s="129" t="s">
        <v>13051</v>
      </c>
      <c r="D3079" s="129">
        <v>117</v>
      </c>
      <c r="E3079" s="1">
        <v>2</v>
      </c>
      <c r="F3079" s="129" t="s">
        <v>13050</v>
      </c>
      <c r="G3079" s="1" t="s">
        <v>13006</v>
      </c>
      <c r="H3079" s="1" t="s">
        <v>30</v>
      </c>
      <c r="I3079" s="1" t="s">
        <v>82</v>
      </c>
      <c r="J3079" s="1" t="s">
        <v>30</v>
      </c>
      <c r="K3079" s="4" t="s">
        <v>30</v>
      </c>
      <c r="L3079" s="4" t="s">
        <v>155</v>
      </c>
      <c r="M3079" s="19" t="s">
        <v>30</v>
      </c>
      <c r="N3079" s="53" t="s">
        <v>30</v>
      </c>
      <c r="O3079" s="54" t="s">
        <v>30</v>
      </c>
      <c r="P3079" s="55" t="s">
        <v>30</v>
      </c>
      <c r="Q3079" s="56" t="s">
        <v>30</v>
      </c>
      <c r="R3079" s="57" t="s">
        <v>30</v>
      </c>
      <c r="S3079" s="58" t="s">
        <v>30</v>
      </c>
      <c r="T3079" s="59" t="s">
        <v>30</v>
      </c>
      <c r="U3079" s="1" t="s">
        <v>30</v>
      </c>
      <c r="V3079" s="4" t="s">
        <v>13007</v>
      </c>
      <c r="W3079" s="4" t="s">
        <v>13008</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48">
      <c r="A3080" s="1" t="s">
        <v>12579</v>
      </c>
      <c r="B3080" s="1" t="s">
        <v>13009</v>
      </c>
      <c r="C3080" s="1" t="s">
        <v>13051</v>
      </c>
      <c r="D3080" s="1">
        <v>118</v>
      </c>
      <c r="E3080" s="1">
        <v>2</v>
      </c>
      <c r="F3080" s="129" t="s">
        <v>13050</v>
      </c>
      <c r="G3080" s="1" t="s">
        <v>13010</v>
      </c>
      <c r="H3080" s="1" t="s">
        <v>30</v>
      </c>
      <c r="I3080" s="1" t="s">
        <v>82</v>
      </c>
      <c r="J3080" s="1" t="s">
        <v>30</v>
      </c>
      <c r="K3080" s="4" t="s">
        <v>30</v>
      </c>
      <c r="L3080" s="4" t="s">
        <v>30</v>
      </c>
      <c r="M3080" s="19" t="s">
        <v>30</v>
      </c>
      <c r="N3080" s="53" t="s">
        <v>30</v>
      </c>
      <c r="O3080" s="54" t="s">
        <v>30</v>
      </c>
      <c r="P3080" s="55" t="s">
        <v>30</v>
      </c>
      <c r="Q3080" s="56" t="s">
        <v>30</v>
      </c>
      <c r="R3080" s="57" t="s">
        <v>30</v>
      </c>
      <c r="S3080" s="58" t="s">
        <v>30</v>
      </c>
      <c r="T3080" s="59" t="s">
        <v>30</v>
      </c>
      <c r="U3080" s="1" t="s">
        <v>30</v>
      </c>
      <c r="V3080" s="4" t="s">
        <v>13011</v>
      </c>
      <c r="W3080" s="4" t="s">
        <v>13012</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c r="A3081" s="1" t="s">
        <v>12579</v>
      </c>
      <c r="B3081" s="1" t="s">
        <v>13013</v>
      </c>
      <c r="C3081" s="129" t="s">
        <v>13051</v>
      </c>
      <c r="D3081" s="129">
        <v>119</v>
      </c>
      <c r="E3081" s="1">
        <v>2</v>
      </c>
      <c r="F3081" s="129" t="s">
        <v>13050</v>
      </c>
      <c r="G3081" s="1" t="s">
        <v>13014</v>
      </c>
      <c r="H3081" s="1" t="s">
        <v>30</v>
      </c>
      <c r="I3081" s="1" t="s">
        <v>82</v>
      </c>
      <c r="J3081" s="1" t="s">
        <v>30</v>
      </c>
      <c r="K3081" s="4" t="s">
        <v>30</v>
      </c>
      <c r="L3081" s="4" t="s">
        <v>155</v>
      </c>
      <c r="M3081" s="19" t="s">
        <v>30</v>
      </c>
      <c r="N3081" s="53" t="s">
        <v>30</v>
      </c>
      <c r="O3081" s="54" t="s">
        <v>30</v>
      </c>
      <c r="P3081" s="55" t="s">
        <v>30</v>
      </c>
      <c r="Q3081" s="56" t="s">
        <v>30</v>
      </c>
      <c r="R3081" s="57" t="s">
        <v>30</v>
      </c>
      <c r="S3081" s="58" t="s">
        <v>30</v>
      </c>
      <c r="T3081" s="59" t="s">
        <v>30</v>
      </c>
      <c r="U3081" s="1" t="s">
        <v>30</v>
      </c>
      <c r="V3081" s="4" t="s">
        <v>13015</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60">
      <c r="A3082" s="1" t="s">
        <v>12579</v>
      </c>
      <c r="B3082" s="1" t="s">
        <v>13016</v>
      </c>
      <c r="C3082" s="1" t="s">
        <v>13051</v>
      </c>
      <c r="D3082" s="1">
        <v>120</v>
      </c>
      <c r="E3082" s="1">
        <v>1</v>
      </c>
      <c r="F3082" s="129" t="s">
        <v>13050</v>
      </c>
      <c r="G3082" s="1" t="s">
        <v>13017</v>
      </c>
      <c r="H3082" s="1" t="s">
        <v>30</v>
      </c>
      <c r="I3082" s="1" t="s">
        <v>82</v>
      </c>
      <c r="J3082" s="1" t="s">
        <v>30</v>
      </c>
      <c r="K3082" s="4" t="s">
        <v>30</v>
      </c>
      <c r="L3082" s="4" t="s">
        <v>30</v>
      </c>
      <c r="M3082" s="19" t="s">
        <v>30</v>
      </c>
      <c r="N3082" s="53" t="s">
        <v>30</v>
      </c>
      <c r="O3082" s="54" t="s">
        <v>30</v>
      </c>
      <c r="P3082" s="55" t="s">
        <v>30</v>
      </c>
      <c r="Q3082" s="56" t="s">
        <v>30</v>
      </c>
      <c r="R3082" s="57" t="s">
        <v>30</v>
      </c>
      <c r="S3082" s="58" t="s">
        <v>30</v>
      </c>
      <c r="T3082" s="59" t="s">
        <v>30</v>
      </c>
      <c r="U3082" s="1" t="s">
        <v>30</v>
      </c>
      <c r="V3082" s="4" t="s">
        <v>13018</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ht="48">
      <c r="A3083" s="1" t="s">
        <v>12579</v>
      </c>
      <c r="B3083" s="1" t="s">
        <v>13019</v>
      </c>
      <c r="C3083" s="129" t="s">
        <v>13051</v>
      </c>
      <c r="D3083" s="129">
        <v>121</v>
      </c>
      <c r="E3083" s="1">
        <v>2</v>
      </c>
      <c r="F3083" s="129" t="s">
        <v>13050</v>
      </c>
      <c r="G3083" s="1" t="s">
        <v>13020</v>
      </c>
      <c r="H3083" s="1" t="s">
        <v>30</v>
      </c>
      <c r="I3083" s="1" t="s">
        <v>82</v>
      </c>
      <c r="J3083" s="1" t="s">
        <v>30</v>
      </c>
      <c r="K3083" s="4" t="s">
        <v>30</v>
      </c>
      <c r="L3083" s="4" t="s">
        <v>30</v>
      </c>
      <c r="M3083" s="19" t="s">
        <v>30</v>
      </c>
      <c r="N3083" s="53" t="s">
        <v>30</v>
      </c>
      <c r="O3083" s="54" t="s">
        <v>30</v>
      </c>
      <c r="P3083" s="55" t="s">
        <v>30</v>
      </c>
      <c r="Q3083" s="56" t="s">
        <v>30</v>
      </c>
      <c r="R3083" s="57" t="s">
        <v>30</v>
      </c>
      <c r="S3083" s="58" t="s">
        <v>30</v>
      </c>
      <c r="T3083" s="59" t="s">
        <v>30</v>
      </c>
      <c r="U3083" s="1" t="s">
        <v>30</v>
      </c>
      <c r="V3083" s="4" t="s">
        <v>13021</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36">
      <c r="A3084" s="1" t="s">
        <v>12579</v>
      </c>
      <c r="B3084" s="1" t="s">
        <v>13022</v>
      </c>
      <c r="C3084" s="1" t="s">
        <v>13051</v>
      </c>
      <c r="D3084" s="1">
        <v>122</v>
      </c>
      <c r="E3084" s="1">
        <v>1</v>
      </c>
      <c r="F3084" s="129" t="s">
        <v>13050</v>
      </c>
      <c r="G3084" s="1" t="s">
        <v>13023</v>
      </c>
      <c r="H3084" s="1" t="s">
        <v>30</v>
      </c>
      <c r="I3084" s="1" t="s">
        <v>88</v>
      </c>
      <c r="J3084" s="1" t="s">
        <v>30</v>
      </c>
      <c r="K3084" s="4" t="s">
        <v>30</v>
      </c>
      <c r="L3084" s="4" t="s">
        <v>30</v>
      </c>
      <c r="M3084" s="19" t="s">
        <v>30</v>
      </c>
      <c r="N3084" s="53" t="s">
        <v>30</v>
      </c>
      <c r="O3084" s="54" t="s">
        <v>30</v>
      </c>
      <c r="P3084" s="55" t="s">
        <v>30</v>
      </c>
      <c r="Q3084" s="56" t="s">
        <v>30</v>
      </c>
      <c r="R3084" s="57" t="s">
        <v>30</v>
      </c>
      <c r="S3084" s="58" t="s">
        <v>30</v>
      </c>
      <c r="T3084" s="59" t="s">
        <v>30</v>
      </c>
      <c r="U3084" s="1">
        <v>1</v>
      </c>
      <c r="V3084" s="4" t="s">
        <v>13024</v>
      </c>
      <c r="W3084" s="4" t="s">
        <v>13025</v>
      </c>
      <c r="X3084" s="1" t="s">
        <v>30</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48">
      <c r="A3085" s="1" t="s">
        <v>12579</v>
      </c>
      <c r="B3085" s="1" t="s">
        <v>13026</v>
      </c>
      <c r="C3085" s="129" t="s">
        <v>13051</v>
      </c>
      <c r="D3085" s="129">
        <v>123</v>
      </c>
      <c r="E3085" s="1">
        <v>1</v>
      </c>
      <c r="F3085" s="129" t="s">
        <v>13050</v>
      </c>
      <c r="G3085" s="1" t="s">
        <v>13027</v>
      </c>
      <c r="H3085" s="1" t="s">
        <v>30</v>
      </c>
      <c r="I3085" s="1" t="s">
        <v>125</v>
      </c>
      <c r="J3085" s="1" t="s">
        <v>30</v>
      </c>
      <c r="K3085" s="4" t="s">
        <v>30</v>
      </c>
      <c r="L3085" s="4" t="s">
        <v>30</v>
      </c>
      <c r="M3085" s="19" t="s">
        <v>30</v>
      </c>
      <c r="N3085" s="53" t="s">
        <v>30</v>
      </c>
      <c r="O3085" s="54" t="s">
        <v>30</v>
      </c>
      <c r="P3085" s="55" t="s">
        <v>30</v>
      </c>
      <c r="Q3085" s="56" t="s">
        <v>30</v>
      </c>
      <c r="R3085" s="57" t="s">
        <v>30</v>
      </c>
      <c r="S3085" s="58" t="s">
        <v>30</v>
      </c>
      <c r="T3085" s="59" t="s">
        <v>30</v>
      </c>
      <c r="U3085" s="1" t="s">
        <v>30</v>
      </c>
      <c r="V3085" s="4" t="s">
        <v>13028</v>
      </c>
      <c r="W3085" s="4" t="s">
        <v>30</v>
      </c>
      <c r="X3085" s="1" t="s">
        <v>13029</v>
      </c>
      <c r="Y3085" s="1" t="s">
        <v>13027</v>
      </c>
      <c r="Z3085" s="1" t="s">
        <v>30</v>
      </c>
      <c r="AA3085" s="1" t="s">
        <v>125</v>
      </c>
      <c r="AB3085" s="1" t="s">
        <v>30</v>
      </c>
      <c r="AC3085" s="1" t="s">
        <v>30</v>
      </c>
      <c r="AD3085" s="1" t="s">
        <v>30</v>
      </c>
      <c r="AE3085" s="1" t="s">
        <v>30</v>
      </c>
      <c r="AF3085" s="53" t="s">
        <v>30</v>
      </c>
      <c r="AG3085" s="54" t="s">
        <v>30</v>
      </c>
      <c r="AH3085" s="55" t="s">
        <v>30</v>
      </c>
      <c r="AI3085" s="56" t="s">
        <v>30</v>
      </c>
      <c r="AJ3085" s="57" t="s">
        <v>30</v>
      </c>
      <c r="AK3085" s="58" t="s">
        <v>30</v>
      </c>
      <c r="AL3085" s="59">
        <v>0</v>
      </c>
      <c r="AM3085" s="1" t="s">
        <v>30</v>
      </c>
      <c r="AN3085" s="4" t="s">
        <v>13030</v>
      </c>
    </row>
    <row r="3086" spans="1:40" ht="96">
      <c r="A3086" s="1" t="s">
        <v>12579</v>
      </c>
      <c r="B3086" s="1" t="s">
        <v>13031</v>
      </c>
      <c r="C3086" s="1" t="s">
        <v>13051</v>
      </c>
      <c r="D3086" s="1">
        <v>124</v>
      </c>
      <c r="E3086" s="1">
        <v>1</v>
      </c>
      <c r="F3086" s="129" t="s">
        <v>13050</v>
      </c>
      <c r="G3086" s="1" t="s">
        <v>13032</v>
      </c>
      <c r="H3086" s="1" t="s">
        <v>30</v>
      </c>
      <c r="I3086" s="1" t="s">
        <v>125</v>
      </c>
      <c r="J3086" s="1" t="s">
        <v>30</v>
      </c>
      <c r="K3086" s="4" t="s">
        <v>30</v>
      </c>
      <c r="L3086" s="4" t="s">
        <v>30</v>
      </c>
      <c r="M3086" s="19" t="s">
        <v>30</v>
      </c>
      <c r="N3086" s="53" t="s">
        <v>30</v>
      </c>
      <c r="O3086" s="54" t="s">
        <v>30</v>
      </c>
      <c r="P3086" s="55" t="s">
        <v>30</v>
      </c>
      <c r="Q3086" s="56" t="s">
        <v>30</v>
      </c>
      <c r="R3086" s="57" t="s">
        <v>30</v>
      </c>
      <c r="S3086" s="58" t="s">
        <v>30</v>
      </c>
      <c r="T3086" s="59" t="s">
        <v>30</v>
      </c>
      <c r="U3086" s="1" t="s">
        <v>30</v>
      </c>
      <c r="V3086" s="4" t="s">
        <v>13033</v>
      </c>
      <c r="W3086" s="4" t="s">
        <v>30</v>
      </c>
      <c r="X3086" s="1" t="s">
        <v>30</v>
      </c>
      <c r="Y3086" s="1" t="s">
        <v>13034</v>
      </c>
      <c r="Z3086" s="1" t="s">
        <v>30</v>
      </c>
      <c r="AA3086" s="1" t="s">
        <v>125</v>
      </c>
      <c r="AB3086" s="1" t="s">
        <v>30</v>
      </c>
      <c r="AC3086" s="1" t="s">
        <v>30</v>
      </c>
      <c r="AD3086" s="1" t="s">
        <v>30</v>
      </c>
      <c r="AE3086" s="1" t="s">
        <v>30</v>
      </c>
      <c r="AF3086" s="53" t="s">
        <v>30</v>
      </c>
      <c r="AG3086" s="54" t="s">
        <v>30</v>
      </c>
      <c r="AH3086" s="55" t="s">
        <v>30</v>
      </c>
      <c r="AI3086" s="56" t="s">
        <v>30</v>
      </c>
      <c r="AJ3086" s="57" t="s">
        <v>30</v>
      </c>
      <c r="AK3086" s="58" t="s">
        <v>30</v>
      </c>
      <c r="AL3086" s="59">
        <v>10</v>
      </c>
      <c r="AM3086" s="1" t="s">
        <v>30</v>
      </c>
      <c r="AN3086" s="4" t="s">
        <v>13035</v>
      </c>
    </row>
    <row r="3087" spans="1:40" ht="72">
      <c r="A3087" s="1" t="s">
        <v>12579</v>
      </c>
      <c r="B3087" s="1" t="s">
        <v>13036</v>
      </c>
      <c r="C3087" s="129" t="s">
        <v>13051</v>
      </c>
      <c r="D3087" s="129">
        <v>125</v>
      </c>
      <c r="E3087" s="1">
        <v>1</v>
      </c>
      <c r="F3087" s="129" t="s">
        <v>13050</v>
      </c>
      <c r="G3087" s="1" t="s">
        <v>13032</v>
      </c>
      <c r="H3087" s="1" t="s">
        <v>30</v>
      </c>
      <c r="I3087" s="1" t="s">
        <v>125</v>
      </c>
      <c r="J3087" s="1" t="s">
        <v>30</v>
      </c>
      <c r="K3087" s="4" t="s">
        <v>30</v>
      </c>
      <c r="L3087" s="4" t="s">
        <v>30</v>
      </c>
      <c r="M3087" s="19" t="s">
        <v>30</v>
      </c>
      <c r="N3087" s="53" t="s">
        <v>30</v>
      </c>
      <c r="O3087" s="54" t="s">
        <v>30</v>
      </c>
      <c r="P3087" s="55" t="s">
        <v>30</v>
      </c>
      <c r="Q3087" s="56" t="s">
        <v>30</v>
      </c>
      <c r="R3087" s="57" t="s">
        <v>30</v>
      </c>
      <c r="S3087" s="58" t="s">
        <v>30</v>
      </c>
      <c r="T3087" s="59" t="s">
        <v>30</v>
      </c>
      <c r="U3087" s="1" t="s">
        <v>30</v>
      </c>
      <c r="V3087" s="4" t="s">
        <v>13033</v>
      </c>
      <c r="W3087" s="4" t="s">
        <v>30</v>
      </c>
      <c r="X3087" s="1" t="s">
        <v>30</v>
      </c>
      <c r="Y3087" s="1" t="s">
        <v>13037</v>
      </c>
      <c r="Z3087" s="1" t="s">
        <v>30</v>
      </c>
      <c r="AA3087" s="1" t="s">
        <v>125</v>
      </c>
      <c r="AB3087" s="1" t="s">
        <v>30</v>
      </c>
      <c r="AC3087" s="1" t="s">
        <v>30</v>
      </c>
      <c r="AD3087" s="1" t="s">
        <v>30</v>
      </c>
      <c r="AE3087" s="1" t="s">
        <v>30</v>
      </c>
      <c r="AF3087" s="53" t="s">
        <v>30</v>
      </c>
      <c r="AG3087" s="54" t="s">
        <v>30</v>
      </c>
      <c r="AH3087" s="55" t="s">
        <v>30</v>
      </c>
      <c r="AI3087" s="56" t="s">
        <v>30</v>
      </c>
      <c r="AJ3087" s="57" t="s">
        <v>30</v>
      </c>
      <c r="AK3087" s="58" t="s">
        <v>30</v>
      </c>
      <c r="AL3087" s="59">
        <v>10</v>
      </c>
      <c r="AM3087" s="1" t="s">
        <v>30</v>
      </c>
      <c r="AN3087" s="4" t="s">
        <v>13038</v>
      </c>
    </row>
    <row r="3088" spans="1:40" ht="132">
      <c r="A3088" s="1" t="s">
        <v>12579</v>
      </c>
      <c r="B3088" s="1" t="s">
        <v>13039</v>
      </c>
      <c r="C3088" s="1" t="s">
        <v>13051</v>
      </c>
      <c r="D3088" s="1">
        <v>126</v>
      </c>
      <c r="E3088" s="1">
        <v>1</v>
      </c>
      <c r="F3088" s="129" t="s">
        <v>13050</v>
      </c>
      <c r="G3088" s="1" t="s">
        <v>13032</v>
      </c>
      <c r="H3088" s="1" t="s">
        <v>30</v>
      </c>
      <c r="I3088" s="1" t="s">
        <v>125</v>
      </c>
      <c r="J3088" s="1" t="s">
        <v>30</v>
      </c>
      <c r="K3088" s="4" t="s">
        <v>30</v>
      </c>
      <c r="L3088" s="4" t="s">
        <v>30</v>
      </c>
      <c r="M3088" s="19" t="s">
        <v>30</v>
      </c>
      <c r="N3088" s="53" t="s">
        <v>30</v>
      </c>
      <c r="O3088" s="54" t="s">
        <v>30</v>
      </c>
      <c r="P3088" s="55" t="s">
        <v>30</v>
      </c>
      <c r="Q3088" s="56" t="s">
        <v>30</v>
      </c>
      <c r="R3088" s="57" t="s">
        <v>30</v>
      </c>
      <c r="S3088" s="58" t="s">
        <v>30</v>
      </c>
      <c r="T3088" s="59" t="s">
        <v>30</v>
      </c>
      <c r="U3088" s="1" t="s">
        <v>30</v>
      </c>
      <c r="V3088" s="4" t="s">
        <v>13033</v>
      </c>
      <c r="W3088" s="4" t="s">
        <v>30</v>
      </c>
      <c r="X3088" s="1" t="s">
        <v>30</v>
      </c>
      <c r="Y3088" s="1" t="s">
        <v>13040</v>
      </c>
      <c r="Z3088" s="1" t="s">
        <v>30</v>
      </c>
      <c r="AA3088" s="1" t="s">
        <v>125</v>
      </c>
      <c r="AB3088" s="1" t="s">
        <v>30</v>
      </c>
      <c r="AC3088" s="1" t="s">
        <v>30</v>
      </c>
      <c r="AD3088" s="1" t="s">
        <v>30</v>
      </c>
      <c r="AE3088" s="1" t="s">
        <v>30</v>
      </c>
      <c r="AF3088" s="53" t="s">
        <v>30</v>
      </c>
      <c r="AG3088" s="54" t="s">
        <v>30</v>
      </c>
      <c r="AH3088" s="55" t="s">
        <v>30</v>
      </c>
      <c r="AI3088" s="56" t="s">
        <v>30</v>
      </c>
      <c r="AJ3088" s="57" t="s">
        <v>30</v>
      </c>
      <c r="AK3088" s="58" t="s">
        <v>30</v>
      </c>
      <c r="AL3088" s="59">
        <v>3</v>
      </c>
      <c r="AM3088" s="1" t="s">
        <v>30</v>
      </c>
      <c r="AN3088" s="4" t="s">
        <v>13041</v>
      </c>
    </row>
    <row r="3089" spans="1:40" ht="96">
      <c r="A3089" s="1" t="s">
        <v>12579</v>
      </c>
      <c r="B3089" s="1" t="s">
        <v>13042</v>
      </c>
      <c r="C3089" s="129" t="s">
        <v>13051</v>
      </c>
      <c r="D3089" s="129">
        <v>127</v>
      </c>
      <c r="E3089" s="1">
        <v>1</v>
      </c>
      <c r="F3089" s="129" t="s">
        <v>13050</v>
      </c>
      <c r="G3089" s="1" t="s">
        <v>13032</v>
      </c>
      <c r="H3089" s="1" t="s">
        <v>30</v>
      </c>
      <c r="I3089" s="1" t="s">
        <v>125</v>
      </c>
      <c r="J3089" s="1" t="s">
        <v>30</v>
      </c>
      <c r="K3089" s="4" t="s">
        <v>30</v>
      </c>
      <c r="L3089" s="4" t="s">
        <v>30</v>
      </c>
      <c r="M3089" s="19" t="s">
        <v>30</v>
      </c>
      <c r="N3089" s="53" t="s">
        <v>30</v>
      </c>
      <c r="O3089" s="54" t="s">
        <v>30</v>
      </c>
      <c r="P3089" s="55" t="s">
        <v>30</v>
      </c>
      <c r="Q3089" s="56" t="s">
        <v>30</v>
      </c>
      <c r="R3089" s="57" t="s">
        <v>30</v>
      </c>
      <c r="S3089" s="58" t="s">
        <v>30</v>
      </c>
      <c r="T3089" s="59" t="s">
        <v>30</v>
      </c>
      <c r="U3089" s="1" t="s">
        <v>30</v>
      </c>
      <c r="V3089" s="4" t="s">
        <v>13033</v>
      </c>
      <c r="W3089" s="4" t="s">
        <v>30</v>
      </c>
      <c r="X3089" s="1" t="s">
        <v>30</v>
      </c>
      <c r="Y3089" s="1" t="s">
        <v>13043</v>
      </c>
      <c r="Z3089" s="1" t="s">
        <v>30</v>
      </c>
      <c r="AA3089" s="1" t="s">
        <v>125</v>
      </c>
      <c r="AB3089" s="1" t="s">
        <v>30</v>
      </c>
      <c r="AC3089" s="1" t="s">
        <v>30</v>
      </c>
      <c r="AD3089" s="1" t="s">
        <v>30</v>
      </c>
      <c r="AE3089" s="1" t="s">
        <v>30</v>
      </c>
      <c r="AF3089" s="53" t="s">
        <v>30</v>
      </c>
      <c r="AG3089" s="54" t="s">
        <v>30</v>
      </c>
      <c r="AH3089" s="55" t="s">
        <v>30</v>
      </c>
      <c r="AI3089" s="56" t="s">
        <v>30</v>
      </c>
      <c r="AJ3089" s="57" t="s">
        <v>30</v>
      </c>
      <c r="AK3089" s="58" t="s">
        <v>30</v>
      </c>
      <c r="AL3089" s="59">
        <v>10</v>
      </c>
      <c r="AM3089" s="1" t="s">
        <v>30</v>
      </c>
      <c r="AN3089" s="4" t="s">
        <v>13044</v>
      </c>
    </row>
    <row r="3090" spans="1:40" ht="48">
      <c r="A3090" s="1" t="s">
        <v>12579</v>
      </c>
      <c r="B3090" s="1" t="s">
        <v>13045</v>
      </c>
      <c r="C3090" s="1" t="s">
        <v>13051</v>
      </c>
      <c r="D3090" s="1">
        <v>128</v>
      </c>
      <c r="E3090" s="1">
        <v>1</v>
      </c>
      <c r="F3090" s="129" t="s">
        <v>13050</v>
      </c>
      <c r="G3090" s="1" t="s">
        <v>9702</v>
      </c>
      <c r="H3090" s="1" t="s">
        <v>30</v>
      </c>
      <c r="I3090" s="1" t="s">
        <v>125</v>
      </c>
      <c r="J3090" s="1" t="s">
        <v>30</v>
      </c>
      <c r="K3090" s="4" t="s">
        <v>30</v>
      </c>
      <c r="L3090" s="4" t="s">
        <v>30</v>
      </c>
      <c r="M3090" s="19" t="s">
        <v>30</v>
      </c>
      <c r="N3090" s="53" t="s">
        <v>30</v>
      </c>
      <c r="O3090" s="54" t="s">
        <v>30</v>
      </c>
      <c r="P3090" s="55" t="s">
        <v>30</v>
      </c>
      <c r="Q3090" s="56" t="s">
        <v>30</v>
      </c>
      <c r="R3090" s="57" t="s">
        <v>30</v>
      </c>
      <c r="S3090" s="58" t="s">
        <v>30</v>
      </c>
      <c r="T3090" s="59" t="s">
        <v>30</v>
      </c>
      <c r="U3090" s="1" t="s">
        <v>30</v>
      </c>
      <c r="V3090" s="4" t="s">
        <v>13046</v>
      </c>
      <c r="W3090" s="4" t="s">
        <v>30</v>
      </c>
      <c r="X3090" s="1" t="s">
        <v>30</v>
      </c>
      <c r="Y3090" s="1" t="s">
        <v>9702</v>
      </c>
      <c r="Z3090" s="1" t="s">
        <v>30</v>
      </c>
      <c r="AA3090" s="1" t="s">
        <v>125</v>
      </c>
      <c r="AB3090" s="1" t="s">
        <v>30</v>
      </c>
      <c r="AC3090" s="1" t="s">
        <v>30</v>
      </c>
      <c r="AD3090" s="1" t="s">
        <v>30</v>
      </c>
      <c r="AE3090" s="1" t="s">
        <v>30</v>
      </c>
      <c r="AF3090" s="53" t="s">
        <v>30</v>
      </c>
      <c r="AG3090" s="54" t="s">
        <v>30</v>
      </c>
      <c r="AH3090" s="55" t="s">
        <v>30</v>
      </c>
      <c r="AI3090" s="56" t="s">
        <v>30</v>
      </c>
      <c r="AJ3090" s="57" t="s">
        <v>30</v>
      </c>
      <c r="AK3090" s="58" t="s">
        <v>30</v>
      </c>
      <c r="AL3090" s="59">
        <v>0</v>
      </c>
      <c r="AM3090" s="1" t="s">
        <v>30</v>
      </c>
      <c r="AN3090" s="4" t="s">
        <v>13047</v>
      </c>
    </row>
    <row r="3091" spans="1:40">
      <c r="A3091" s="1" t="s">
        <v>12579</v>
      </c>
      <c r="B3091" s="1" t="s">
        <v>13048</v>
      </c>
      <c r="C3091" s="129" t="s">
        <v>13051</v>
      </c>
      <c r="D3091" s="129">
        <v>129</v>
      </c>
      <c r="E3091" s="1">
        <v>1</v>
      </c>
      <c r="F3091" s="129" t="s">
        <v>13050</v>
      </c>
      <c r="G3091" s="1" t="s">
        <v>13049</v>
      </c>
      <c r="H3091" s="1" t="s">
        <v>30</v>
      </c>
      <c r="I3091" s="1" t="s">
        <v>3462</v>
      </c>
      <c r="J3091" s="1" t="s">
        <v>30</v>
      </c>
      <c r="K3091" s="4" t="s">
        <v>30</v>
      </c>
      <c r="L3091" s="4" t="s">
        <v>30</v>
      </c>
      <c r="M3091" s="19" t="s">
        <v>30</v>
      </c>
      <c r="N3091" s="53" t="s">
        <v>30</v>
      </c>
      <c r="O3091" s="54" t="s">
        <v>30</v>
      </c>
      <c r="P3091" s="55" t="s">
        <v>30</v>
      </c>
      <c r="Q3091" s="56" t="s">
        <v>30</v>
      </c>
      <c r="R3091" s="57" t="s">
        <v>30</v>
      </c>
      <c r="S3091" s="58" t="s">
        <v>30</v>
      </c>
      <c r="T3091" s="59" t="s">
        <v>30</v>
      </c>
      <c r="U3091" s="1" t="s">
        <v>30</v>
      </c>
      <c r="V3091" s="4" t="s">
        <v>30</v>
      </c>
      <c r="W3091" s="4" t="s">
        <v>30</v>
      </c>
      <c r="X3091" s="1" t="s">
        <v>1622</v>
      </c>
      <c r="Y3091" s="1" t="s">
        <v>13049</v>
      </c>
      <c r="Z3091" s="1" t="s">
        <v>30</v>
      </c>
      <c r="AA3091" s="1" t="s">
        <v>3462</v>
      </c>
      <c r="AB3091" s="1" t="s">
        <v>30</v>
      </c>
      <c r="AC3091" s="1" t="s">
        <v>30</v>
      </c>
      <c r="AD3091" s="1" t="s">
        <v>30</v>
      </c>
      <c r="AE3091" s="1" t="s">
        <v>30</v>
      </c>
      <c r="AF3091" s="53" t="s">
        <v>30</v>
      </c>
      <c r="AG3091" s="54" t="s">
        <v>30</v>
      </c>
      <c r="AH3091" s="55" t="s">
        <v>30</v>
      </c>
      <c r="AI3091" s="56" t="s">
        <v>30</v>
      </c>
      <c r="AJ3091" s="57" t="s">
        <v>30</v>
      </c>
      <c r="AK3091" s="58" t="s">
        <v>30</v>
      </c>
      <c r="AL3091" s="59">
        <v>0</v>
      </c>
      <c r="AM3091" s="1" t="s">
        <v>30</v>
      </c>
      <c r="AN3091" s="4" t="s">
        <v>30</v>
      </c>
    </row>
    <row r="3092" spans="1:40">
      <c r="A3092" s="129" t="s">
        <v>12869</v>
      </c>
      <c r="B3092" s="129" t="s">
        <v>13052</v>
      </c>
      <c r="C3092" s="129" t="s">
        <v>13173</v>
      </c>
      <c r="D3092" s="129">
        <v>1</v>
      </c>
      <c r="E3092" s="129">
        <v>1</v>
      </c>
      <c r="F3092" s="129" t="s">
        <v>12868</v>
      </c>
      <c r="G3092" s="129" t="s">
        <v>13053</v>
      </c>
      <c r="H3092" s="1" t="s">
        <v>26</v>
      </c>
      <c r="I3092" s="1" t="s">
        <v>27</v>
      </c>
      <c r="J3092" s="1" t="s">
        <v>57</v>
      </c>
      <c r="K3092" s="4" t="s">
        <v>4244</v>
      </c>
      <c r="L3092" s="4" t="s">
        <v>30</v>
      </c>
      <c r="M3092" s="19">
        <v>9</v>
      </c>
      <c r="N3092" s="53" t="s">
        <v>30</v>
      </c>
      <c r="O3092" s="54" t="s">
        <v>30</v>
      </c>
      <c r="P3092" s="55">
        <v>2</v>
      </c>
      <c r="Q3092" s="56">
        <v>2</v>
      </c>
      <c r="R3092" s="57">
        <v>1</v>
      </c>
      <c r="S3092" s="58">
        <v>4</v>
      </c>
      <c r="T3092" s="59" t="s">
        <v>30</v>
      </c>
      <c r="U3092" s="1" t="s">
        <v>30</v>
      </c>
      <c r="V3092" s="4" t="s">
        <v>30</v>
      </c>
      <c r="W3092" s="4" t="s">
        <v>30</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c r="A3093" s="129" t="s">
        <v>12869</v>
      </c>
      <c r="B3093" s="1" t="s">
        <v>13054</v>
      </c>
      <c r="C3093" s="1" t="s">
        <v>13173</v>
      </c>
      <c r="D3093" s="1">
        <v>2</v>
      </c>
      <c r="E3093" s="1">
        <v>1</v>
      </c>
      <c r="F3093" s="129" t="s">
        <v>12868</v>
      </c>
      <c r="G3093" s="1" t="s">
        <v>13055</v>
      </c>
      <c r="H3093" s="1" t="s">
        <v>26</v>
      </c>
      <c r="I3093" s="1" t="s">
        <v>27</v>
      </c>
      <c r="J3093" s="1" t="s">
        <v>57</v>
      </c>
      <c r="K3093" s="4" t="s">
        <v>13056</v>
      </c>
      <c r="L3093" s="4" t="s">
        <v>30</v>
      </c>
      <c r="M3093" s="19">
        <v>8</v>
      </c>
      <c r="N3093" s="53" t="s">
        <v>30</v>
      </c>
      <c r="O3093" s="54" t="s">
        <v>30</v>
      </c>
      <c r="P3093" s="55">
        <v>2</v>
      </c>
      <c r="Q3093" s="56">
        <v>1</v>
      </c>
      <c r="R3093" s="57">
        <v>2</v>
      </c>
      <c r="S3093" s="58">
        <v>3</v>
      </c>
      <c r="T3093" s="59" t="s">
        <v>30</v>
      </c>
      <c r="U3093" s="1" t="s">
        <v>30</v>
      </c>
      <c r="V3093" s="4" t="s">
        <v>30</v>
      </c>
      <c r="W3093" s="4" t="s">
        <v>30</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c r="A3094" s="129" t="s">
        <v>12869</v>
      </c>
      <c r="B3094" s="1" t="s">
        <v>13057</v>
      </c>
      <c r="C3094" s="129" t="s">
        <v>13173</v>
      </c>
      <c r="D3094" s="129">
        <v>3</v>
      </c>
      <c r="E3094" s="1">
        <v>1</v>
      </c>
      <c r="F3094" s="129" t="s">
        <v>12868</v>
      </c>
      <c r="G3094" s="1" t="s">
        <v>13058</v>
      </c>
      <c r="H3094" s="1" t="s">
        <v>26</v>
      </c>
      <c r="I3094" s="1" t="s">
        <v>27</v>
      </c>
      <c r="J3094" s="1" t="s">
        <v>28</v>
      </c>
      <c r="K3094" s="4" t="s">
        <v>13059</v>
      </c>
      <c r="L3094" s="4" t="s">
        <v>30</v>
      </c>
      <c r="M3094" s="19">
        <v>9</v>
      </c>
      <c r="N3094" s="53" t="s">
        <v>30</v>
      </c>
      <c r="O3094" s="54" t="s">
        <v>30</v>
      </c>
      <c r="P3094" s="55">
        <v>1</v>
      </c>
      <c r="Q3094" s="56">
        <v>1</v>
      </c>
      <c r="R3094" s="57">
        <v>2</v>
      </c>
      <c r="S3094" s="58">
        <v>3</v>
      </c>
      <c r="T3094" s="59" t="s">
        <v>30</v>
      </c>
      <c r="U3094" s="1" t="s">
        <v>30</v>
      </c>
      <c r="V3094" s="4" t="s">
        <v>30</v>
      </c>
      <c r="W3094" s="4" t="s">
        <v>30</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c r="A3095" s="129" t="s">
        <v>12869</v>
      </c>
      <c r="B3095" s="1" t="s">
        <v>13060</v>
      </c>
      <c r="C3095" s="1" t="s">
        <v>13173</v>
      </c>
      <c r="D3095" s="1">
        <v>4</v>
      </c>
      <c r="E3095" s="1">
        <v>1</v>
      </c>
      <c r="F3095" s="129" t="s">
        <v>12868</v>
      </c>
      <c r="G3095" s="1" t="s">
        <v>13061</v>
      </c>
      <c r="H3095" s="1" t="s">
        <v>26</v>
      </c>
      <c r="I3095" s="1" t="s">
        <v>27</v>
      </c>
      <c r="J3095" s="1" t="s">
        <v>28</v>
      </c>
      <c r="K3095" s="4" t="s">
        <v>13062</v>
      </c>
      <c r="L3095" s="4" t="s">
        <v>30</v>
      </c>
      <c r="M3095" s="19">
        <v>9</v>
      </c>
      <c r="N3095" s="53" t="s">
        <v>30</v>
      </c>
      <c r="O3095" s="54" t="s">
        <v>30</v>
      </c>
      <c r="P3095" s="55">
        <v>2</v>
      </c>
      <c r="Q3095" s="56">
        <v>2</v>
      </c>
      <c r="R3095" s="57">
        <v>1</v>
      </c>
      <c r="S3095" s="58">
        <v>3</v>
      </c>
      <c r="T3095" s="59" t="s">
        <v>30</v>
      </c>
      <c r="U3095" s="1" t="s">
        <v>30</v>
      </c>
      <c r="V3095" s="4" t="s">
        <v>30</v>
      </c>
      <c r="W3095" s="4" t="s">
        <v>30</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c r="A3096" s="129" t="s">
        <v>12869</v>
      </c>
      <c r="B3096" s="1" t="s">
        <v>13063</v>
      </c>
      <c r="C3096" s="129" t="s">
        <v>13173</v>
      </c>
      <c r="D3096" s="129">
        <v>5</v>
      </c>
      <c r="E3096" s="1">
        <v>1</v>
      </c>
      <c r="F3096" s="129" t="s">
        <v>12868</v>
      </c>
      <c r="G3096" s="1" t="s">
        <v>13064</v>
      </c>
      <c r="H3096" s="1" t="s">
        <v>26</v>
      </c>
      <c r="I3096" s="1" t="s">
        <v>27</v>
      </c>
      <c r="J3096" s="1" t="s">
        <v>39</v>
      </c>
      <c r="K3096" s="1" t="s">
        <v>13065</v>
      </c>
      <c r="L3096" s="2" t="s">
        <v>30</v>
      </c>
      <c r="M3096" s="18">
        <v>9</v>
      </c>
      <c r="N3096" s="53" t="s">
        <v>30</v>
      </c>
      <c r="O3096" s="54" t="s">
        <v>30</v>
      </c>
      <c r="P3096" s="55">
        <v>1</v>
      </c>
      <c r="Q3096" s="56">
        <v>2</v>
      </c>
      <c r="R3096" s="57">
        <v>2</v>
      </c>
      <c r="S3096" s="58">
        <v>4</v>
      </c>
      <c r="T3096" s="59" t="s">
        <v>30</v>
      </c>
      <c r="U3096" s="1" t="s">
        <v>30</v>
      </c>
      <c r="V3096" s="4" t="s">
        <v>30</v>
      </c>
      <c r="W3096" s="4" t="s">
        <v>30</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c r="A3097" s="129" t="s">
        <v>12869</v>
      </c>
      <c r="B3097" s="49" t="s">
        <v>13066</v>
      </c>
      <c r="C3097" s="1" t="s">
        <v>13173</v>
      </c>
      <c r="D3097" s="1">
        <v>6</v>
      </c>
      <c r="E3097" s="1">
        <v>1</v>
      </c>
      <c r="F3097" s="129" t="s">
        <v>12868</v>
      </c>
      <c r="G3097" s="1" t="s">
        <v>5046</v>
      </c>
      <c r="H3097" s="1" t="s">
        <v>26</v>
      </c>
      <c r="I3097" s="1" t="s">
        <v>27</v>
      </c>
      <c r="J3097" s="1" t="s">
        <v>39</v>
      </c>
      <c r="K3097" s="1" t="s">
        <v>13067</v>
      </c>
      <c r="L3097" s="2" t="s">
        <v>30</v>
      </c>
      <c r="M3097" s="18">
        <v>12</v>
      </c>
      <c r="N3097" s="53" t="s">
        <v>30</v>
      </c>
      <c r="O3097" s="54" t="s">
        <v>30</v>
      </c>
      <c r="P3097" s="55">
        <v>2</v>
      </c>
      <c r="Q3097" s="56">
        <v>3</v>
      </c>
      <c r="R3097" s="57">
        <v>2</v>
      </c>
      <c r="S3097" s="58">
        <v>5</v>
      </c>
      <c r="T3097" s="59" t="s">
        <v>30</v>
      </c>
      <c r="U3097" s="1" t="s">
        <v>30</v>
      </c>
      <c r="V3097" s="4" t="s">
        <v>30</v>
      </c>
      <c r="W3097" s="4" t="s">
        <v>30</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c r="A3098" s="129" t="s">
        <v>12869</v>
      </c>
      <c r="B3098" s="1" t="s">
        <v>13068</v>
      </c>
      <c r="C3098" s="129" t="s">
        <v>13173</v>
      </c>
      <c r="D3098" s="129">
        <v>7</v>
      </c>
      <c r="E3098" s="1">
        <v>1</v>
      </c>
      <c r="F3098" s="129" t="s">
        <v>12868</v>
      </c>
      <c r="G3098" s="1" t="s">
        <v>13069</v>
      </c>
      <c r="H3098" s="1" t="s">
        <v>26</v>
      </c>
      <c r="I3098" s="1" t="s">
        <v>27</v>
      </c>
      <c r="J3098" s="1" t="s">
        <v>50</v>
      </c>
      <c r="K3098" s="1" t="s">
        <v>4848</v>
      </c>
      <c r="L3098" s="2" t="s">
        <v>30</v>
      </c>
      <c r="M3098" s="18">
        <v>9</v>
      </c>
      <c r="N3098" s="53" t="s">
        <v>30</v>
      </c>
      <c r="O3098" s="54" t="s">
        <v>30</v>
      </c>
      <c r="P3098" s="55">
        <v>2</v>
      </c>
      <c r="Q3098" s="56">
        <v>2</v>
      </c>
      <c r="R3098" s="57">
        <v>2</v>
      </c>
      <c r="S3098" s="58">
        <v>3</v>
      </c>
      <c r="T3098" s="59" t="s">
        <v>30</v>
      </c>
      <c r="U3098" s="1" t="s">
        <v>30</v>
      </c>
      <c r="V3098" s="4" t="s">
        <v>30</v>
      </c>
      <c r="W3098" s="4" t="s">
        <v>30</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c r="A3099" s="129" t="s">
        <v>12869</v>
      </c>
      <c r="B3099" s="1" t="s">
        <v>13070</v>
      </c>
      <c r="C3099" s="1" t="s">
        <v>13173</v>
      </c>
      <c r="D3099" s="1">
        <v>8</v>
      </c>
      <c r="E3099" s="1">
        <v>1</v>
      </c>
      <c r="F3099" s="129" t="s">
        <v>12868</v>
      </c>
      <c r="G3099" s="1" t="s">
        <v>13071</v>
      </c>
      <c r="H3099" s="1" t="s">
        <v>26</v>
      </c>
      <c r="I3099" s="1" t="s">
        <v>27</v>
      </c>
      <c r="J3099" s="1" t="s">
        <v>50</v>
      </c>
      <c r="K3099" s="1" t="s">
        <v>13072</v>
      </c>
      <c r="L3099" s="2" t="s">
        <v>30</v>
      </c>
      <c r="M3099" s="18">
        <v>10</v>
      </c>
      <c r="N3099" s="53" t="s">
        <v>30</v>
      </c>
      <c r="O3099" s="54" t="s">
        <v>30</v>
      </c>
      <c r="P3099" s="55">
        <v>1</v>
      </c>
      <c r="Q3099" s="56">
        <v>2</v>
      </c>
      <c r="R3099" s="57">
        <v>3</v>
      </c>
      <c r="S3099" s="58">
        <v>4</v>
      </c>
      <c r="T3099" s="59" t="s">
        <v>30</v>
      </c>
      <c r="U3099" s="1" t="s">
        <v>30</v>
      </c>
      <c r="V3099" s="4" t="s">
        <v>30</v>
      </c>
      <c r="W3099" s="4" t="s">
        <v>30</v>
      </c>
      <c r="X3099" s="1" t="s">
        <v>30</v>
      </c>
      <c r="Y3099" s="1" t="s">
        <v>30</v>
      </c>
      <c r="Z3099" s="1" t="s">
        <v>30</v>
      </c>
      <c r="AA3099" s="1" t="s">
        <v>30</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30</v>
      </c>
    </row>
    <row r="3100" spans="1:40">
      <c r="A3100" s="129" t="s">
        <v>12869</v>
      </c>
      <c r="B3100" s="1" t="s">
        <v>13073</v>
      </c>
      <c r="C3100" s="129" t="s">
        <v>13173</v>
      </c>
      <c r="D3100" s="129">
        <v>9</v>
      </c>
      <c r="E3100" s="1">
        <v>1</v>
      </c>
      <c r="F3100" s="129" t="s">
        <v>12868</v>
      </c>
      <c r="G3100" s="1" t="s">
        <v>5328</v>
      </c>
      <c r="H3100" s="1" t="s">
        <v>26</v>
      </c>
      <c r="I3100" s="1" t="s">
        <v>27</v>
      </c>
      <c r="J3100" s="1" t="s">
        <v>44</v>
      </c>
      <c r="K3100" s="1" t="s">
        <v>45</v>
      </c>
      <c r="L3100" s="2" t="s">
        <v>30</v>
      </c>
      <c r="M3100" s="18">
        <v>14</v>
      </c>
      <c r="N3100" s="53" t="s">
        <v>30</v>
      </c>
      <c r="O3100" s="54" t="s">
        <v>30</v>
      </c>
      <c r="P3100" s="55">
        <v>3</v>
      </c>
      <c r="Q3100" s="56">
        <v>4</v>
      </c>
      <c r="R3100" s="57">
        <v>2</v>
      </c>
      <c r="S3100" s="58">
        <v>5</v>
      </c>
      <c r="T3100" s="59" t="s">
        <v>30</v>
      </c>
      <c r="U3100" s="1" t="s">
        <v>30</v>
      </c>
      <c r="V3100" s="4" t="s">
        <v>30</v>
      </c>
      <c r="W3100" s="4" t="s">
        <v>30</v>
      </c>
      <c r="X3100" s="1" t="s">
        <v>30</v>
      </c>
      <c r="Y3100" s="1" t="s">
        <v>30</v>
      </c>
      <c r="Z3100" s="1" t="s">
        <v>30</v>
      </c>
      <c r="AA3100" s="1" t="s">
        <v>30</v>
      </c>
      <c r="AB3100" s="1" t="s">
        <v>30</v>
      </c>
      <c r="AC3100" s="1" t="s">
        <v>30</v>
      </c>
      <c r="AD3100" s="1" t="s">
        <v>30</v>
      </c>
      <c r="AE3100" s="1" t="s">
        <v>30</v>
      </c>
      <c r="AF3100" s="53" t="s">
        <v>30</v>
      </c>
      <c r="AG3100" s="54" t="s">
        <v>30</v>
      </c>
      <c r="AH3100" s="55" t="s">
        <v>30</v>
      </c>
      <c r="AI3100" s="56" t="s">
        <v>30</v>
      </c>
      <c r="AJ3100" s="57" t="s">
        <v>30</v>
      </c>
      <c r="AK3100" s="58" t="s">
        <v>30</v>
      </c>
      <c r="AL3100" s="59" t="s">
        <v>30</v>
      </c>
      <c r="AM3100" s="1" t="s">
        <v>30</v>
      </c>
      <c r="AN3100" s="4" t="s">
        <v>30</v>
      </c>
    </row>
    <row r="3101" spans="1:40">
      <c r="A3101" s="129" t="s">
        <v>12869</v>
      </c>
      <c r="B3101" s="1" t="s">
        <v>13074</v>
      </c>
      <c r="C3101" s="1" t="s">
        <v>13173</v>
      </c>
      <c r="D3101" s="1">
        <v>10</v>
      </c>
      <c r="E3101" s="1">
        <v>1</v>
      </c>
      <c r="F3101" s="129" t="s">
        <v>12868</v>
      </c>
      <c r="G3101" s="1" t="s">
        <v>43</v>
      </c>
      <c r="H3101" s="1" t="s">
        <v>26</v>
      </c>
      <c r="I3101" s="1" t="s">
        <v>27</v>
      </c>
      <c r="J3101" s="1" t="s">
        <v>44</v>
      </c>
      <c r="K3101" s="1" t="s">
        <v>45</v>
      </c>
      <c r="L3101" s="2" t="s">
        <v>30</v>
      </c>
      <c r="M3101" s="18">
        <v>14</v>
      </c>
      <c r="N3101" s="53" t="s">
        <v>30</v>
      </c>
      <c r="O3101" s="54" t="s">
        <v>30</v>
      </c>
      <c r="P3101" s="55">
        <v>4</v>
      </c>
      <c r="Q3101" s="56">
        <v>2</v>
      </c>
      <c r="R3101" s="57">
        <v>3</v>
      </c>
      <c r="S3101" s="58">
        <v>5</v>
      </c>
      <c r="T3101" s="59" t="s">
        <v>30</v>
      </c>
      <c r="U3101" s="1" t="s">
        <v>30</v>
      </c>
      <c r="V3101" s="4" t="s">
        <v>30</v>
      </c>
      <c r="W3101" s="4" t="s">
        <v>30</v>
      </c>
      <c r="X3101" s="1" t="s">
        <v>30</v>
      </c>
      <c r="Y3101" s="1" t="s">
        <v>30</v>
      </c>
      <c r="Z3101" s="1" t="s">
        <v>30</v>
      </c>
      <c r="AA3101" s="1" t="s">
        <v>30</v>
      </c>
      <c r="AB3101" s="1" t="s">
        <v>30</v>
      </c>
      <c r="AC3101" s="1" t="s">
        <v>30</v>
      </c>
      <c r="AD3101" s="1" t="s">
        <v>30</v>
      </c>
      <c r="AE3101" s="1" t="s">
        <v>30</v>
      </c>
      <c r="AF3101" s="53" t="s">
        <v>30</v>
      </c>
      <c r="AG3101" s="54" t="s">
        <v>30</v>
      </c>
      <c r="AH3101" s="55" t="s">
        <v>30</v>
      </c>
      <c r="AI3101" s="56" t="s">
        <v>30</v>
      </c>
      <c r="AJ3101" s="57" t="s">
        <v>30</v>
      </c>
      <c r="AK3101" s="58" t="s">
        <v>30</v>
      </c>
      <c r="AL3101" s="59" t="s">
        <v>30</v>
      </c>
      <c r="AM3101" s="1" t="s">
        <v>30</v>
      </c>
      <c r="AN3101" s="4" t="s">
        <v>30</v>
      </c>
    </row>
    <row r="3102" spans="1:40">
      <c r="A3102" s="129" t="s">
        <v>12869</v>
      </c>
      <c r="B3102" s="1" t="s">
        <v>13075</v>
      </c>
      <c r="C3102" s="129" t="s">
        <v>13173</v>
      </c>
      <c r="D3102" s="129">
        <v>11</v>
      </c>
      <c r="E3102" s="1">
        <v>3</v>
      </c>
      <c r="F3102" s="129" t="s">
        <v>12868</v>
      </c>
      <c r="G3102" s="1" t="s">
        <v>13076</v>
      </c>
      <c r="H3102" s="1" t="s">
        <v>30</v>
      </c>
      <c r="I3102" s="1" t="s">
        <v>38</v>
      </c>
      <c r="J3102" s="1" t="s">
        <v>57</v>
      </c>
      <c r="K3102" s="1" t="s">
        <v>3102</v>
      </c>
      <c r="L3102" s="2" t="s">
        <v>30</v>
      </c>
      <c r="M3102" s="18">
        <v>4</v>
      </c>
      <c r="N3102" s="53" t="s">
        <v>30</v>
      </c>
      <c r="O3102" s="54" t="s">
        <v>30</v>
      </c>
      <c r="P3102" s="55">
        <v>2</v>
      </c>
      <c r="Q3102" s="56">
        <v>2</v>
      </c>
      <c r="R3102" s="57">
        <v>1</v>
      </c>
      <c r="S3102" s="58">
        <v>2</v>
      </c>
      <c r="T3102" s="59" t="s">
        <v>30</v>
      </c>
      <c r="U3102" s="1" t="s">
        <v>30</v>
      </c>
      <c r="V3102" s="4" t="s">
        <v>30</v>
      </c>
      <c r="W3102" s="4" t="s">
        <v>30</v>
      </c>
      <c r="X3102" s="1" t="s">
        <v>30</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c r="A3103" s="1" t="s">
        <v>12869</v>
      </c>
      <c r="B3103" s="1" t="s">
        <v>13077</v>
      </c>
      <c r="C3103" s="1" t="s">
        <v>13173</v>
      </c>
      <c r="D3103" s="1">
        <v>12</v>
      </c>
      <c r="E3103" s="1">
        <v>3</v>
      </c>
      <c r="F3103" s="129" t="s">
        <v>12868</v>
      </c>
      <c r="G3103" s="1" t="s">
        <v>13078</v>
      </c>
      <c r="H3103" s="1" t="s">
        <v>30</v>
      </c>
      <c r="I3103" s="1" t="s">
        <v>38</v>
      </c>
      <c r="J3103" s="1" t="s">
        <v>57</v>
      </c>
      <c r="K3103" s="4" t="s">
        <v>393</v>
      </c>
      <c r="L3103" s="4" t="s">
        <v>30</v>
      </c>
      <c r="M3103" s="19">
        <v>2</v>
      </c>
      <c r="N3103" s="53" t="s">
        <v>30</v>
      </c>
      <c r="O3103" s="54" t="s">
        <v>30</v>
      </c>
      <c r="P3103" s="55">
        <v>1</v>
      </c>
      <c r="Q3103" s="56">
        <v>1</v>
      </c>
      <c r="R3103" s="57">
        <v>0</v>
      </c>
      <c r="S3103" s="58">
        <v>2</v>
      </c>
      <c r="T3103" s="59" t="s">
        <v>30</v>
      </c>
      <c r="U3103" s="1" t="s">
        <v>30</v>
      </c>
      <c r="V3103" s="4" t="s">
        <v>30</v>
      </c>
      <c r="W3103" s="4" t="s">
        <v>30</v>
      </c>
      <c r="X3103" s="1" t="s">
        <v>30</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row>
    <row r="3104" spans="1:40">
      <c r="A3104" s="1" t="s">
        <v>12869</v>
      </c>
      <c r="B3104" s="1" t="s">
        <v>13079</v>
      </c>
      <c r="C3104" s="129" t="s">
        <v>13173</v>
      </c>
      <c r="D3104" s="129">
        <v>13</v>
      </c>
      <c r="E3104" s="1">
        <v>3</v>
      </c>
      <c r="F3104" s="129" t="s">
        <v>12868</v>
      </c>
      <c r="G3104" s="1" t="s">
        <v>13080</v>
      </c>
      <c r="H3104" s="1" t="s">
        <v>30</v>
      </c>
      <c r="I3104" s="1" t="s">
        <v>38</v>
      </c>
      <c r="J3104" s="1" t="s">
        <v>57</v>
      </c>
      <c r="K3104" s="4" t="s">
        <v>13065</v>
      </c>
      <c r="L3104" s="4" t="s">
        <v>30</v>
      </c>
      <c r="M3104" s="19">
        <v>2</v>
      </c>
      <c r="N3104" s="53" t="s">
        <v>30</v>
      </c>
      <c r="O3104" s="54" t="s">
        <v>30</v>
      </c>
      <c r="P3104" s="55">
        <v>0</v>
      </c>
      <c r="Q3104" s="56">
        <v>1</v>
      </c>
      <c r="R3104" s="57">
        <v>1</v>
      </c>
      <c r="S3104" s="58">
        <v>2</v>
      </c>
      <c r="T3104" s="59" t="s">
        <v>30</v>
      </c>
      <c r="U3104" s="1" t="s">
        <v>30</v>
      </c>
      <c r="V3104" s="4" t="s">
        <v>30</v>
      </c>
      <c r="W3104" s="4" t="s">
        <v>30</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row>
    <row r="3105" spans="1:40">
      <c r="A3105" s="1" t="s">
        <v>12869</v>
      </c>
      <c r="B3105" s="1" t="s">
        <v>13081</v>
      </c>
      <c r="C3105" s="1" t="s">
        <v>13173</v>
      </c>
      <c r="D3105" s="1">
        <v>14</v>
      </c>
      <c r="E3105" s="1">
        <v>3</v>
      </c>
      <c r="F3105" s="129" t="s">
        <v>12868</v>
      </c>
      <c r="G3105" s="1" t="s">
        <v>13082</v>
      </c>
      <c r="H3105" s="1" t="s">
        <v>30</v>
      </c>
      <c r="I3105" s="1" t="s">
        <v>38</v>
      </c>
      <c r="J3105" s="1" t="s">
        <v>57</v>
      </c>
      <c r="K3105" s="4" t="s">
        <v>4244</v>
      </c>
      <c r="L3105" s="4" t="s">
        <v>30</v>
      </c>
      <c r="M3105" s="19">
        <v>3</v>
      </c>
      <c r="N3105" s="53" t="s">
        <v>30</v>
      </c>
      <c r="O3105" s="54" t="s">
        <v>30</v>
      </c>
      <c r="P3105" s="55">
        <v>1</v>
      </c>
      <c r="Q3105" s="56">
        <v>1</v>
      </c>
      <c r="R3105" s="57">
        <v>2</v>
      </c>
      <c r="S3105" s="58">
        <v>3</v>
      </c>
      <c r="T3105" s="59" t="s">
        <v>30</v>
      </c>
      <c r="U3105" s="1" t="s">
        <v>30</v>
      </c>
      <c r="V3105" s="4" t="s">
        <v>30</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row>
    <row r="3106" spans="1:40">
      <c r="A3106" s="1" t="s">
        <v>12869</v>
      </c>
      <c r="B3106" s="1" t="s">
        <v>13083</v>
      </c>
      <c r="C3106" s="129" t="s">
        <v>13173</v>
      </c>
      <c r="D3106" s="129">
        <v>15</v>
      </c>
      <c r="E3106" s="1">
        <v>3</v>
      </c>
      <c r="F3106" s="129" t="s">
        <v>12868</v>
      </c>
      <c r="G3106" s="1" t="s">
        <v>13084</v>
      </c>
      <c r="H3106" s="1" t="s">
        <v>30</v>
      </c>
      <c r="I3106" s="1" t="s">
        <v>38</v>
      </c>
      <c r="J3106" s="1" t="s">
        <v>57</v>
      </c>
      <c r="K3106" s="4" t="s">
        <v>11196</v>
      </c>
      <c r="L3106" s="4" t="s">
        <v>5576</v>
      </c>
      <c r="M3106" s="19">
        <v>3</v>
      </c>
      <c r="N3106" s="53" t="s">
        <v>30</v>
      </c>
      <c r="O3106" s="54" t="s">
        <v>30</v>
      </c>
      <c r="P3106" s="55">
        <v>2</v>
      </c>
      <c r="Q3106" s="56">
        <v>2</v>
      </c>
      <c r="R3106" s="57">
        <v>2</v>
      </c>
      <c r="S3106" s="58">
        <v>3</v>
      </c>
      <c r="T3106" s="59" t="s">
        <v>30</v>
      </c>
      <c r="U3106" s="1" t="s">
        <v>30</v>
      </c>
      <c r="V3106" s="4" t="s">
        <v>30</v>
      </c>
      <c r="W3106" s="4" t="s">
        <v>30</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c r="A3107" s="1" t="s">
        <v>12869</v>
      </c>
      <c r="B3107" s="1" t="s">
        <v>13085</v>
      </c>
      <c r="C3107" s="1" t="s">
        <v>13173</v>
      </c>
      <c r="D3107" s="1">
        <v>16</v>
      </c>
      <c r="E3107" s="1">
        <v>3</v>
      </c>
      <c r="F3107" s="129" t="s">
        <v>12868</v>
      </c>
      <c r="G3107" s="1" t="s">
        <v>13086</v>
      </c>
      <c r="H3107" s="1" t="s">
        <v>30</v>
      </c>
      <c r="I3107" s="1" t="s">
        <v>38</v>
      </c>
      <c r="J3107" s="1" t="s">
        <v>28</v>
      </c>
      <c r="K3107" s="4" t="s">
        <v>13065</v>
      </c>
      <c r="L3107" s="4" t="s">
        <v>30</v>
      </c>
      <c r="M3107" s="19">
        <v>2</v>
      </c>
      <c r="N3107" s="53" t="s">
        <v>30</v>
      </c>
      <c r="O3107" s="54" t="s">
        <v>30</v>
      </c>
      <c r="P3107" s="55">
        <v>1</v>
      </c>
      <c r="Q3107" s="56">
        <v>0</v>
      </c>
      <c r="R3107" s="57">
        <v>0</v>
      </c>
      <c r="S3107" s="58">
        <v>1</v>
      </c>
      <c r="T3107" s="59" t="s">
        <v>30</v>
      </c>
      <c r="U3107" s="1" t="s">
        <v>30</v>
      </c>
      <c r="V3107" s="4" t="s">
        <v>30</v>
      </c>
      <c r="W3107" s="4" t="s">
        <v>30</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c r="A3108" s="1" t="s">
        <v>12869</v>
      </c>
      <c r="B3108" s="1" t="s">
        <v>13087</v>
      </c>
      <c r="C3108" s="129" t="s">
        <v>13173</v>
      </c>
      <c r="D3108" s="129">
        <v>17</v>
      </c>
      <c r="E3108" s="1">
        <v>3</v>
      </c>
      <c r="F3108" s="129" t="s">
        <v>12868</v>
      </c>
      <c r="G3108" s="1" t="s">
        <v>13088</v>
      </c>
      <c r="H3108" s="1" t="s">
        <v>30</v>
      </c>
      <c r="I3108" s="1" t="s">
        <v>38</v>
      </c>
      <c r="J3108" s="1" t="s">
        <v>28</v>
      </c>
      <c r="K3108" s="4" t="s">
        <v>13065</v>
      </c>
      <c r="L3108" s="4" t="s">
        <v>30</v>
      </c>
      <c r="M3108" s="19">
        <v>4</v>
      </c>
      <c r="N3108" s="53" t="s">
        <v>30</v>
      </c>
      <c r="O3108" s="54" t="s">
        <v>30</v>
      </c>
      <c r="P3108" s="55">
        <v>2</v>
      </c>
      <c r="Q3108" s="56">
        <v>1</v>
      </c>
      <c r="R3108" s="57">
        <v>2</v>
      </c>
      <c r="S3108" s="58">
        <v>2</v>
      </c>
      <c r="T3108" s="59" t="s">
        <v>30</v>
      </c>
      <c r="U3108" s="1" t="s">
        <v>30</v>
      </c>
      <c r="V3108" s="4" t="s">
        <v>30</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c r="A3109" s="1" t="s">
        <v>12869</v>
      </c>
      <c r="B3109" s="1" t="s">
        <v>13089</v>
      </c>
      <c r="C3109" s="1" t="s">
        <v>13173</v>
      </c>
      <c r="D3109" s="1">
        <v>18</v>
      </c>
      <c r="E3109" s="1">
        <v>3</v>
      </c>
      <c r="F3109" s="129" t="s">
        <v>12868</v>
      </c>
      <c r="G3109" s="1" t="s">
        <v>13090</v>
      </c>
      <c r="H3109" s="1" t="s">
        <v>30</v>
      </c>
      <c r="I3109" s="1" t="s">
        <v>38</v>
      </c>
      <c r="J3109" s="1" t="s">
        <v>28</v>
      </c>
      <c r="K3109" s="4" t="s">
        <v>393</v>
      </c>
      <c r="L3109" s="4" t="s">
        <v>30</v>
      </c>
      <c r="M3109" s="19">
        <v>2</v>
      </c>
      <c r="N3109" s="53" t="s">
        <v>30</v>
      </c>
      <c r="O3109" s="54" t="s">
        <v>30</v>
      </c>
      <c r="P3109" s="55">
        <v>0</v>
      </c>
      <c r="Q3109" s="56">
        <v>1</v>
      </c>
      <c r="R3109" s="57">
        <v>2</v>
      </c>
      <c r="S3109" s="58">
        <v>2</v>
      </c>
      <c r="T3109" s="59" t="s">
        <v>30</v>
      </c>
      <c r="U3109" s="1" t="s">
        <v>30</v>
      </c>
      <c r="V3109" s="4" t="s">
        <v>30</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c r="A3110" s="1" t="s">
        <v>12869</v>
      </c>
      <c r="B3110" s="1" t="s">
        <v>13091</v>
      </c>
      <c r="C3110" s="129" t="s">
        <v>13173</v>
      </c>
      <c r="D3110" s="129">
        <v>19</v>
      </c>
      <c r="E3110" s="1">
        <v>3</v>
      </c>
      <c r="F3110" s="129" t="s">
        <v>12868</v>
      </c>
      <c r="G3110" s="1" t="s">
        <v>13092</v>
      </c>
      <c r="H3110" s="1" t="s">
        <v>30</v>
      </c>
      <c r="I3110" s="1" t="s">
        <v>38</v>
      </c>
      <c r="J3110" s="1" t="s">
        <v>28</v>
      </c>
      <c r="K3110" s="4" t="s">
        <v>13093</v>
      </c>
      <c r="L3110" s="4" t="s">
        <v>30</v>
      </c>
      <c r="M3110" s="19">
        <v>2</v>
      </c>
      <c r="N3110" s="53" t="s">
        <v>30</v>
      </c>
      <c r="O3110" s="54" t="s">
        <v>30</v>
      </c>
      <c r="P3110" s="55">
        <v>1</v>
      </c>
      <c r="Q3110" s="56">
        <v>1</v>
      </c>
      <c r="R3110" s="57">
        <v>0</v>
      </c>
      <c r="S3110" s="58">
        <v>2</v>
      </c>
      <c r="T3110" s="59" t="s">
        <v>30</v>
      </c>
      <c r="U3110" s="1" t="s">
        <v>30</v>
      </c>
      <c r="V3110" s="4" t="s">
        <v>30</v>
      </c>
      <c r="W3110" s="4" t="s">
        <v>30</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c r="A3111" s="1" t="s">
        <v>12869</v>
      </c>
      <c r="B3111" s="1" t="s">
        <v>13094</v>
      </c>
      <c r="C3111" s="1" t="s">
        <v>13173</v>
      </c>
      <c r="D3111" s="1">
        <v>20</v>
      </c>
      <c r="E3111" s="1">
        <v>3</v>
      </c>
      <c r="F3111" s="129" t="s">
        <v>12868</v>
      </c>
      <c r="G3111" s="1" t="s">
        <v>13095</v>
      </c>
      <c r="H3111" s="1" t="s">
        <v>30</v>
      </c>
      <c r="I3111" s="1" t="s">
        <v>38</v>
      </c>
      <c r="J3111" s="1" t="s">
        <v>28</v>
      </c>
      <c r="K3111" s="4" t="s">
        <v>205</v>
      </c>
      <c r="L3111" s="4" t="s">
        <v>30</v>
      </c>
      <c r="M3111" s="19">
        <v>3</v>
      </c>
      <c r="N3111" s="53" t="s">
        <v>30</v>
      </c>
      <c r="O3111" s="54" t="s">
        <v>30</v>
      </c>
      <c r="P3111" s="55">
        <v>1</v>
      </c>
      <c r="Q3111" s="56">
        <v>2</v>
      </c>
      <c r="R3111" s="57">
        <v>1</v>
      </c>
      <c r="S3111" s="58">
        <v>2</v>
      </c>
      <c r="T3111" s="59" t="s">
        <v>30</v>
      </c>
      <c r="U3111" s="1" t="s">
        <v>30</v>
      </c>
      <c r="V3111" s="4" t="s">
        <v>30</v>
      </c>
      <c r="W3111" s="4" t="s">
        <v>30</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c r="A3112" s="1" t="s">
        <v>12869</v>
      </c>
      <c r="B3112" s="1" t="s">
        <v>13096</v>
      </c>
      <c r="C3112" s="129" t="s">
        <v>13173</v>
      </c>
      <c r="D3112" s="129">
        <v>21</v>
      </c>
      <c r="E3112" s="1">
        <v>3</v>
      </c>
      <c r="F3112" s="129" t="s">
        <v>12868</v>
      </c>
      <c r="G3112" s="1" t="s">
        <v>13097</v>
      </c>
      <c r="H3112" s="1" t="s">
        <v>30</v>
      </c>
      <c r="I3112" s="1" t="s">
        <v>38</v>
      </c>
      <c r="J3112" s="1" t="s">
        <v>39</v>
      </c>
      <c r="K3112" s="4" t="s">
        <v>13067</v>
      </c>
      <c r="L3112" s="4" t="s">
        <v>30</v>
      </c>
      <c r="M3112" s="19">
        <v>3</v>
      </c>
      <c r="N3112" s="53" t="s">
        <v>30</v>
      </c>
      <c r="O3112" s="54" t="s">
        <v>30</v>
      </c>
      <c r="P3112" s="55">
        <v>4</v>
      </c>
      <c r="Q3112" s="56">
        <v>2</v>
      </c>
      <c r="R3112" s="57">
        <v>1</v>
      </c>
      <c r="S3112" s="58">
        <v>2</v>
      </c>
      <c r="T3112" s="59" t="s">
        <v>30</v>
      </c>
      <c r="U3112" s="1" t="s">
        <v>30</v>
      </c>
      <c r="V3112" s="4" t="s">
        <v>30</v>
      </c>
      <c r="W3112" s="4" t="s">
        <v>30</v>
      </c>
      <c r="X3112" s="1" t="s">
        <v>30</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c r="A3113" s="1" t="s">
        <v>12869</v>
      </c>
      <c r="B3113" s="1" t="s">
        <v>13098</v>
      </c>
      <c r="C3113" s="1" t="s">
        <v>13173</v>
      </c>
      <c r="D3113" s="1">
        <v>22</v>
      </c>
      <c r="E3113" s="1">
        <v>3</v>
      </c>
      <c r="F3113" s="129" t="s">
        <v>12868</v>
      </c>
      <c r="G3113" s="1" t="s">
        <v>13099</v>
      </c>
      <c r="H3113" s="1" t="s">
        <v>30</v>
      </c>
      <c r="I3113" s="1" t="s">
        <v>38</v>
      </c>
      <c r="J3113" s="1" t="s">
        <v>39</v>
      </c>
      <c r="K3113" s="4" t="s">
        <v>13065</v>
      </c>
      <c r="L3113" s="4" t="s">
        <v>30</v>
      </c>
      <c r="M3113" s="19">
        <v>4</v>
      </c>
      <c r="N3113" s="53" t="s">
        <v>30</v>
      </c>
      <c r="O3113" s="54" t="s">
        <v>30</v>
      </c>
      <c r="P3113" s="55">
        <v>1</v>
      </c>
      <c r="Q3113" s="56">
        <v>2</v>
      </c>
      <c r="R3113" s="57">
        <v>2</v>
      </c>
      <c r="S3113" s="58">
        <v>3</v>
      </c>
      <c r="T3113" s="59" t="s">
        <v>30</v>
      </c>
      <c r="U3113" s="1" t="s">
        <v>30</v>
      </c>
      <c r="V3113" s="4" t="s">
        <v>30</v>
      </c>
      <c r="W3113" s="4" t="s">
        <v>30</v>
      </c>
      <c r="X3113" s="1" t="s">
        <v>30</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c r="A3114" s="1" t="s">
        <v>12869</v>
      </c>
      <c r="B3114" s="1" t="s">
        <v>13100</v>
      </c>
      <c r="C3114" s="129" t="s">
        <v>13173</v>
      </c>
      <c r="D3114" s="129">
        <v>23</v>
      </c>
      <c r="E3114" s="1">
        <v>3</v>
      </c>
      <c r="F3114" s="129" t="s">
        <v>12868</v>
      </c>
      <c r="G3114" s="1" t="s">
        <v>13101</v>
      </c>
      <c r="H3114" s="1" t="s">
        <v>30</v>
      </c>
      <c r="I3114" s="1" t="s">
        <v>38</v>
      </c>
      <c r="J3114" s="1" t="s">
        <v>39</v>
      </c>
      <c r="K3114" s="4" t="s">
        <v>13065</v>
      </c>
      <c r="L3114" s="4" t="s">
        <v>30</v>
      </c>
      <c r="M3114" s="19">
        <v>2</v>
      </c>
      <c r="N3114" s="53" t="s">
        <v>30</v>
      </c>
      <c r="O3114" s="54" t="s">
        <v>30</v>
      </c>
      <c r="P3114" s="55">
        <v>0</v>
      </c>
      <c r="Q3114" s="56">
        <v>1</v>
      </c>
      <c r="R3114" s="57">
        <v>1</v>
      </c>
      <c r="S3114" s="58">
        <v>2</v>
      </c>
      <c r="T3114" s="59" t="s">
        <v>30</v>
      </c>
      <c r="U3114" s="1" t="s">
        <v>30</v>
      </c>
      <c r="V3114" s="4" t="s">
        <v>30</v>
      </c>
      <c r="W3114" s="4" t="s">
        <v>30</v>
      </c>
      <c r="X3114" s="1" t="s">
        <v>30</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c r="A3115" s="1" t="s">
        <v>12869</v>
      </c>
      <c r="B3115" s="1" t="s">
        <v>13102</v>
      </c>
      <c r="C3115" s="1" t="s">
        <v>13173</v>
      </c>
      <c r="D3115" s="1">
        <v>24</v>
      </c>
      <c r="E3115" s="1">
        <v>3</v>
      </c>
      <c r="F3115" s="129" t="s">
        <v>12868</v>
      </c>
      <c r="G3115" s="1" t="s">
        <v>13103</v>
      </c>
      <c r="H3115" s="1" t="s">
        <v>30</v>
      </c>
      <c r="I3115" s="1" t="s">
        <v>38</v>
      </c>
      <c r="J3115" s="1" t="s">
        <v>39</v>
      </c>
      <c r="K3115" s="4" t="s">
        <v>13104</v>
      </c>
      <c r="L3115" s="4" t="s">
        <v>30</v>
      </c>
      <c r="M3115" s="19">
        <v>2</v>
      </c>
      <c r="N3115" s="53" t="s">
        <v>30</v>
      </c>
      <c r="O3115" s="54" t="s">
        <v>30</v>
      </c>
      <c r="P3115" s="55">
        <v>1</v>
      </c>
      <c r="Q3115" s="56">
        <v>1</v>
      </c>
      <c r="R3115" s="57">
        <v>0</v>
      </c>
      <c r="S3115" s="58">
        <v>1</v>
      </c>
      <c r="T3115" s="59" t="s">
        <v>30</v>
      </c>
      <c r="U3115" s="1" t="s">
        <v>30</v>
      </c>
      <c r="V3115" s="4" t="s">
        <v>30</v>
      </c>
      <c r="W3115" s="4" t="s">
        <v>30</v>
      </c>
      <c r="X3115" s="1" t="s">
        <v>30</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c r="A3116" s="1" t="s">
        <v>12869</v>
      </c>
      <c r="B3116" s="1" t="s">
        <v>13105</v>
      </c>
      <c r="C3116" s="129" t="s">
        <v>13173</v>
      </c>
      <c r="D3116" s="129">
        <v>25</v>
      </c>
      <c r="E3116" s="1">
        <v>3</v>
      </c>
      <c r="F3116" s="129" t="s">
        <v>12868</v>
      </c>
      <c r="G3116" s="1" t="s">
        <v>13106</v>
      </c>
      <c r="H3116" s="1" t="s">
        <v>26</v>
      </c>
      <c r="I3116" s="1" t="s">
        <v>38</v>
      </c>
      <c r="J3116" s="1" t="s">
        <v>39</v>
      </c>
      <c r="K3116" s="4" t="s">
        <v>13107</v>
      </c>
      <c r="L3116" s="4" t="s">
        <v>30</v>
      </c>
      <c r="M3116" s="19">
        <v>3</v>
      </c>
      <c r="N3116" s="53" t="s">
        <v>30</v>
      </c>
      <c r="O3116" s="54" t="s">
        <v>30</v>
      </c>
      <c r="P3116" s="55">
        <v>2</v>
      </c>
      <c r="Q3116" s="56">
        <v>0</v>
      </c>
      <c r="R3116" s="57">
        <v>1</v>
      </c>
      <c r="S3116" s="58">
        <v>2</v>
      </c>
      <c r="T3116" s="59" t="s">
        <v>30</v>
      </c>
      <c r="U3116" s="1" t="s">
        <v>30</v>
      </c>
      <c r="V3116" s="4" t="s">
        <v>30</v>
      </c>
      <c r="W3116" s="4" t="s">
        <v>30</v>
      </c>
      <c r="X3116" s="1" t="s">
        <v>30</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c r="A3117" s="1" t="s">
        <v>12869</v>
      </c>
      <c r="B3117" s="1" t="s">
        <v>13108</v>
      </c>
      <c r="C3117" s="1" t="s">
        <v>13173</v>
      </c>
      <c r="D3117" s="1">
        <v>26</v>
      </c>
      <c r="E3117" s="1">
        <v>3</v>
      </c>
      <c r="F3117" s="129" t="s">
        <v>12868</v>
      </c>
      <c r="G3117" s="1" t="s">
        <v>13109</v>
      </c>
      <c r="H3117" s="1" t="s">
        <v>30</v>
      </c>
      <c r="I3117" s="1" t="s">
        <v>38</v>
      </c>
      <c r="J3117" s="1" t="s">
        <v>50</v>
      </c>
      <c r="K3117" s="4" t="s">
        <v>13065</v>
      </c>
      <c r="L3117" s="4" t="s">
        <v>30</v>
      </c>
      <c r="M3117" s="19">
        <v>2</v>
      </c>
      <c r="N3117" s="53" t="s">
        <v>30</v>
      </c>
      <c r="O3117" s="54" t="s">
        <v>30</v>
      </c>
      <c r="P3117" s="55">
        <v>0</v>
      </c>
      <c r="Q3117" s="56">
        <v>1</v>
      </c>
      <c r="R3117" s="57">
        <v>1</v>
      </c>
      <c r="S3117" s="58">
        <v>2</v>
      </c>
      <c r="T3117" s="59" t="s">
        <v>30</v>
      </c>
      <c r="U3117" s="1" t="s">
        <v>30</v>
      </c>
      <c r="V3117" s="4" t="s">
        <v>30</v>
      </c>
      <c r="W3117" s="4" t="s">
        <v>30</v>
      </c>
      <c r="X3117" s="1" t="s">
        <v>30</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c r="A3118" s="1" t="s">
        <v>12869</v>
      </c>
      <c r="B3118" s="1" t="s">
        <v>13110</v>
      </c>
      <c r="C3118" s="129" t="s">
        <v>13173</v>
      </c>
      <c r="D3118" s="129">
        <v>27</v>
      </c>
      <c r="E3118" s="1">
        <v>3</v>
      </c>
      <c r="F3118" s="129" t="s">
        <v>12868</v>
      </c>
      <c r="G3118" s="1" t="s">
        <v>13111</v>
      </c>
      <c r="H3118" s="1" t="s">
        <v>30</v>
      </c>
      <c r="I3118" s="1" t="s">
        <v>38</v>
      </c>
      <c r="J3118" s="1" t="s">
        <v>50</v>
      </c>
      <c r="K3118" s="4" t="s">
        <v>13107</v>
      </c>
      <c r="L3118" s="4" t="s">
        <v>30</v>
      </c>
      <c r="M3118" s="19">
        <v>1</v>
      </c>
      <c r="N3118" s="53" t="s">
        <v>30</v>
      </c>
      <c r="O3118" s="54" t="s">
        <v>30</v>
      </c>
      <c r="P3118" s="55">
        <v>0</v>
      </c>
      <c r="Q3118" s="56">
        <v>1</v>
      </c>
      <c r="R3118" s="57">
        <v>2</v>
      </c>
      <c r="S3118" s="58">
        <v>1</v>
      </c>
      <c r="T3118" s="59" t="s">
        <v>30</v>
      </c>
      <c r="U3118" s="1" t="s">
        <v>30</v>
      </c>
      <c r="V3118" s="4" t="s">
        <v>30</v>
      </c>
      <c r="W3118" s="4" t="s">
        <v>30</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c r="A3119" s="1" t="s">
        <v>12869</v>
      </c>
      <c r="B3119" s="1" t="s">
        <v>13112</v>
      </c>
      <c r="C3119" s="1" t="s">
        <v>13173</v>
      </c>
      <c r="D3119" s="1">
        <v>28</v>
      </c>
      <c r="E3119" s="1">
        <v>3</v>
      </c>
      <c r="F3119" s="129" t="s">
        <v>12868</v>
      </c>
      <c r="G3119" s="1" t="s">
        <v>13113</v>
      </c>
      <c r="H3119" s="1" t="s">
        <v>30</v>
      </c>
      <c r="I3119" s="1" t="s">
        <v>38</v>
      </c>
      <c r="J3119" s="1" t="s">
        <v>50</v>
      </c>
      <c r="K3119" s="4" t="s">
        <v>13114</v>
      </c>
      <c r="L3119" s="4" t="s">
        <v>30</v>
      </c>
      <c r="M3119" s="19">
        <v>3</v>
      </c>
      <c r="N3119" s="53" t="s">
        <v>30</v>
      </c>
      <c r="O3119" s="54" t="s">
        <v>30</v>
      </c>
      <c r="P3119" s="55">
        <v>1</v>
      </c>
      <c r="Q3119" s="56">
        <v>3</v>
      </c>
      <c r="R3119" s="57">
        <v>3</v>
      </c>
      <c r="S3119" s="58">
        <v>2</v>
      </c>
      <c r="T3119" s="59" t="s">
        <v>30</v>
      </c>
      <c r="U3119" s="1" t="s">
        <v>30</v>
      </c>
      <c r="V3119" s="4" t="s">
        <v>30</v>
      </c>
      <c r="W3119" s="4" t="s">
        <v>30</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c r="A3120" s="1" t="s">
        <v>12869</v>
      </c>
      <c r="B3120" s="1" t="s">
        <v>13115</v>
      </c>
      <c r="C3120" s="129" t="s">
        <v>13173</v>
      </c>
      <c r="D3120" s="129">
        <v>29</v>
      </c>
      <c r="E3120" s="1">
        <v>3</v>
      </c>
      <c r="F3120" s="129" t="s">
        <v>12868</v>
      </c>
      <c r="G3120" s="1" t="s">
        <v>13116</v>
      </c>
      <c r="H3120" s="1" t="s">
        <v>30</v>
      </c>
      <c r="I3120" s="1" t="s">
        <v>38</v>
      </c>
      <c r="J3120" s="1" t="s">
        <v>50</v>
      </c>
      <c r="K3120" s="4" t="s">
        <v>368</v>
      </c>
      <c r="L3120" s="4" t="s">
        <v>41</v>
      </c>
      <c r="M3120" s="19">
        <v>5</v>
      </c>
      <c r="N3120" s="53" t="s">
        <v>30</v>
      </c>
      <c r="O3120" s="54" t="s">
        <v>30</v>
      </c>
      <c r="P3120" s="55">
        <v>1</v>
      </c>
      <c r="Q3120" s="56">
        <v>2</v>
      </c>
      <c r="R3120" s="57">
        <v>2</v>
      </c>
      <c r="S3120" s="58">
        <v>3</v>
      </c>
      <c r="T3120" s="59" t="s">
        <v>30</v>
      </c>
      <c r="U3120" s="1" t="s">
        <v>30</v>
      </c>
      <c r="V3120" s="4" t="s">
        <v>30</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c r="A3121" s="1" t="s">
        <v>12869</v>
      </c>
      <c r="B3121" s="1" t="s">
        <v>13117</v>
      </c>
      <c r="C3121" s="1" t="s">
        <v>13173</v>
      </c>
      <c r="D3121" s="1">
        <v>30</v>
      </c>
      <c r="E3121" s="1">
        <v>3</v>
      </c>
      <c r="F3121" s="129" t="s">
        <v>12868</v>
      </c>
      <c r="G3121" s="1" t="s">
        <v>13118</v>
      </c>
      <c r="H3121" s="1" t="s">
        <v>30</v>
      </c>
      <c r="I3121" s="1" t="s">
        <v>38</v>
      </c>
      <c r="J3121" s="1" t="s">
        <v>50</v>
      </c>
      <c r="K3121" s="4" t="s">
        <v>4244</v>
      </c>
      <c r="L3121" s="4" t="s">
        <v>30</v>
      </c>
      <c r="M3121" s="19">
        <v>1</v>
      </c>
      <c r="N3121" s="53" t="s">
        <v>30</v>
      </c>
      <c r="O3121" s="54" t="s">
        <v>30</v>
      </c>
      <c r="P3121" s="55">
        <v>0</v>
      </c>
      <c r="Q3121" s="56">
        <v>3</v>
      </c>
      <c r="R3121" s="57">
        <v>1</v>
      </c>
      <c r="S3121" s="58">
        <v>2</v>
      </c>
      <c r="T3121" s="59" t="s">
        <v>30</v>
      </c>
      <c r="U3121" s="1" t="s">
        <v>30</v>
      </c>
      <c r="V3121" s="4" t="s">
        <v>30</v>
      </c>
      <c r="W3121" s="4" t="s">
        <v>30</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c r="A3122" s="1" t="s">
        <v>12869</v>
      </c>
      <c r="B3122" s="1" t="s">
        <v>13119</v>
      </c>
      <c r="C3122" s="129" t="s">
        <v>13173</v>
      </c>
      <c r="D3122" s="129">
        <v>31</v>
      </c>
      <c r="E3122" s="1">
        <v>3</v>
      </c>
      <c r="F3122" s="129" t="s">
        <v>12868</v>
      </c>
      <c r="G3122" s="1" t="s">
        <v>13120</v>
      </c>
      <c r="H3122" s="1" t="s">
        <v>30</v>
      </c>
      <c r="I3122" s="1" t="s">
        <v>38</v>
      </c>
      <c r="J3122" s="1" t="s">
        <v>44</v>
      </c>
      <c r="K3122" s="4" t="s">
        <v>13065</v>
      </c>
      <c r="L3122" s="4" t="s">
        <v>30</v>
      </c>
      <c r="M3122" s="19">
        <v>1</v>
      </c>
      <c r="N3122" s="53" t="s">
        <v>30</v>
      </c>
      <c r="O3122" s="54" t="s">
        <v>30</v>
      </c>
      <c r="P3122" s="55">
        <v>1</v>
      </c>
      <c r="Q3122" s="56">
        <v>1</v>
      </c>
      <c r="R3122" s="57">
        <v>0</v>
      </c>
      <c r="S3122" s="58">
        <v>1</v>
      </c>
      <c r="T3122" s="59" t="s">
        <v>30</v>
      </c>
      <c r="U3122" s="1" t="s">
        <v>30</v>
      </c>
      <c r="V3122" s="4" t="s">
        <v>30</v>
      </c>
      <c r="W3122" s="4" t="s">
        <v>30</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c r="A3123" s="1" t="s">
        <v>12869</v>
      </c>
      <c r="B3123" s="1" t="s">
        <v>13121</v>
      </c>
      <c r="C3123" s="1" t="s">
        <v>13173</v>
      </c>
      <c r="D3123" s="1">
        <v>32</v>
      </c>
      <c r="E3123" s="1">
        <v>3</v>
      </c>
      <c r="F3123" s="129" t="s">
        <v>12868</v>
      </c>
      <c r="G3123" s="1" t="s">
        <v>5207</v>
      </c>
      <c r="H3123" s="1" t="s">
        <v>30</v>
      </c>
      <c r="I3123" s="1" t="s">
        <v>38</v>
      </c>
      <c r="J3123" s="1" t="s">
        <v>44</v>
      </c>
      <c r="K3123" s="4" t="s">
        <v>5144</v>
      </c>
      <c r="L3123" s="4" t="s">
        <v>30</v>
      </c>
      <c r="M3123" s="19">
        <v>3</v>
      </c>
      <c r="N3123" s="53" t="s">
        <v>30</v>
      </c>
      <c r="O3123" s="54" t="s">
        <v>30</v>
      </c>
      <c r="P3123" s="55">
        <v>1</v>
      </c>
      <c r="Q3123" s="56">
        <v>1</v>
      </c>
      <c r="R3123" s="57">
        <v>0</v>
      </c>
      <c r="S3123" s="58">
        <v>2</v>
      </c>
      <c r="T3123" s="59" t="s">
        <v>30</v>
      </c>
      <c r="U3123" s="1" t="s">
        <v>30</v>
      </c>
      <c r="V3123" s="4" t="s">
        <v>30</v>
      </c>
      <c r="W3123" s="4" t="s">
        <v>30</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c r="A3124" s="1" t="s">
        <v>12869</v>
      </c>
      <c r="B3124" s="1" t="s">
        <v>13122</v>
      </c>
      <c r="C3124" s="129" t="s">
        <v>13173</v>
      </c>
      <c r="D3124" s="129">
        <v>33</v>
      </c>
      <c r="E3124" s="1">
        <v>3</v>
      </c>
      <c r="F3124" s="129" t="s">
        <v>12868</v>
      </c>
      <c r="G3124" s="1" t="s">
        <v>13123</v>
      </c>
      <c r="H3124" s="1" t="s">
        <v>26</v>
      </c>
      <c r="I3124" s="1" t="s">
        <v>38</v>
      </c>
      <c r="J3124" s="1" t="s">
        <v>44</v>
      </c>
      <c r="K3124" s="4" t="s">
        <v>13124</v>
      </c>
      <c r="L3124" s="4" t="s">
        <v>30</v>
      </c>
      <c r="M3124" s="19">
        <v>3</v>
      </c>
      <c r="N3124" s="53" t="s">
        <v>30</v>
      </c>
      <c r="O3124" s="54" t="s">
        <v>30</v>
      </c>
      <c r="P3124" s="55">
        <v>2</v>
      </c>
      <c r="Q3124" s="56">
        <v>1</v>
      </c>
      <c r="R3124" s="57">
        <v>1</v>
      </c>
      <c r="S3124" s="58">
        <v>2</v>
      </c>
      <c r="T3124" s="59" t="s">
        <v>30</v>
      </c>
      <c r="U3124" s="1" t="s">
        <v>30</v>
      </c>
      <c r="V3124" s="4" t="s">
        <v>30</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c r="A3125" s="1" t="s">
        <v>12869</v>
      </c>
      <c r="B3125" s="1" t="s">
        <v>13125</v>
      </c>
      <c r="C3125" s="1" t="s">
        <v>13173</v>
      </c>
      <c r="D3125" s="1">
        <v>34</v>
      </c>
      <c r="E3125" s="1">
        <v>3</v>
      </c>
      <c r="F3125" s="129" t="s">
        <v>12868</v>
      </c>
      <c r="G3125" s="1" t="s">
        <v>13126</v>
      </c>
      <c r="H3125" s="1" t="s">
        <v>26</v>
      </c>
      <c r="I3125" s="1" t="s">
        <v>56</v>
      </c>
      <c r="J3125" s="1" t="s">
        <v>57</v>
      </c>
      <c r="K3125" s="4" t="s">
        <v>13127</v>
      </c>
      <c r="L3125" s="4" t="s">
        <v>30</v>
      </c>
      <c r="M3125" s="19">
        <v>0</v>
      </c>
      <c r="N3125" s="53" t="s">
        <v>30</v>
      </c>
      <c r="O3125" s="54" t="s">
        <v>30</v>
      </c>
      <c r="P3125" s="55" t="s">
        <v>30</v>
      </c>
      <c r="Q3125" s="56" t="s">
        <v>30</v>
      </c>
      <c r="R3125" s="57" t="s">
        <v>30</v>
      </c>
      <c r="S3125" s="58" t="s">
        <v>30</v>
      </c>
      <c r="T3125" s="59" t="s">
        <v>30</v>
      </c>
      <c r="U3125" s="1" t="s">
        <v>30</v>
      </c>
      <c r="V3125" s="4" t="s">
        <v>30</v>
      </c>
      <c r="W3125" s="4" t="s">
        <v>30</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c r="A3126" s="1" t="s">
        <v>12869</v>
      </c>
      <c r="B3126" s="1" t="s">
        <v>13128</v>
      </c>
      <c r="C3126" s="129" t="s">
        <v>13173</v>
      </c>
      <c r="D3126" s="129">
        <v>35</v>
      </c>
      <c r="E3126" s="1">
        <v>3</v>
      </c>
      <c r="F3126" s="129" t="s">
        <v>12868</v>
      </c>
      <c r="G3126" s="1" t="s">
        <v>13129</v>
      </c>
      <c r="H3126" s="1" t="s">
        <v>30</v>
      </c>
      <c r="I3126" s="1" t="s">
        <v>56</v>
      </c>
      <c r="J3126" s="1" t="s">
        <v>57</v>
      </c>
      <c r="K3126" s="4" t="s">
        <v>89</v>
      </c>
      <c r="L3126" s="4" t="s">
        <v>30</v>
      </c>
      <c r="M3126" s="19">
        <v>0</v>
      </c>
      <c r="N3126" s="53" t="s">
        <v>30</v>
      </c>
      <c r="O3126" s="54" t="s">
        <v>30</v>
      </c>
      <c r="P3126" s="55" t="s">
        <v>30</v>
      </c>
      <c r="Q3126" s="56" t="s">
        <v>30</v>
      </c>
      <c r="R3126" s="57" t="s">
        <v>30</v>
      </c>
      <c r="S3126" s="58" t="s">
        <v>30</v>
      </c>
      <c r="T3126" s="59" t="s">
        <v>30</v>
      </c>
      <c r="U3126" s="1" t="s">
        <v>30</v>
      </c>
      <c r="V3126" s="4" t="s">
        <v>30</v>
      </c>
      <c r="W3126" s="4" t="s">
        <v>30</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c r="A3127" s="1" t="s">
        <v>12869</v>
      </c>
      <c r="B3127" s="1" t="s">
        <v>13130</v>
      </c>
      <c r="C3127" s="1" t="s">
        <v>13173</v>
      </c>
      <c r="D3127" s="1">
        <v>36</v>
      </c>
      <c r="E3127" s="1">
        <v>3</v>
      </c>
      <c r="F3127" s="129" t="s">
        <v>12868</v>
      </c>
      <c r="G3127" s="1" t="s">
        <v>13131</v>
      </c>
      <c r="H3127" s="1" t="s">
        <v>30</v>
      </c>
      <c r="I3127" s="1" t="s">
        <v>56</v>
      </c>
      <c r="J3127" s="1" t="s">
        <v>57</v>
      </c>
      <c r="K3127" s="4" t="s">
        <v>1078</v>
      </c>
      <c r="L3127" s="4" t="s">
        <v>30</v>
      </c>
      <c r="M3127" s="19">
        <v>2</v>
      </c>
      <c r="N3127" s="53" t="s">
        <v>30</v>
      </c>
      <c r="O3127" s="54" t="s">
        <v>30</v>
      </c>
      <c r="P3127" s="55" t="s">
        <v>30</v>
      </c>
      <c r="Q3127" s="56" t="s">
        <v>30</v>
      </c>
      <c r="R3127" s="57" t="s">
        <v>30</v>
      </c>
      <c r="S3127" s="58" t="s">
        <v>30</v>
      </c>
      <c r="T3127" s="59" t="s">
        <v>30</v>
      </c>
      <c r="U3127" s="1" t="s">
        <v>30</v>
      </c>
      <c r="V3127" s="4" t="s">
        <v>30</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c r="A3128" s="1" t="s">
        <v>12869</v>
      </c>
      <c r="B3128" s="1" t="s">
        <v>13132</v>
      </c>
      <c r="C3128" s="129" t="s">
        <v>13173</v>
      </c>
      <c r="D3128" s="129">
        <v>37</v>
      </c>
      <c r="E3128" s="1">
        <v>3</v>
      </c>
      <c r="F3128" s="129" t="s">
        <v>12868</v>
      </c>
      <c r="G3128" s="1" t="s">
        <v>13133</v>
      </c>
      <c r="H3128" s="1" t="s">
        <v>30</v>
      </c>
      <c r="I3128" s="1" t="s">
        <v>56</v>
      </c>
      <c r="J3128" s="1" t="s">
        <v>28</v>
      </c>
      <c r="K3128" s="4" t="s">
        <v>261</v>
      </c>
      <c r="L3128" s="4" t="s">
        <v>30</v>
      </c>
      <c r="M3128" s="19">
        <v>1</v>
      </c>
      <c r="N3128" s="53" t="s">
        <v>30</v>
      </c>
      <c r="O3128" s="54" t="s">
        <v>30</v>
      </c>
      <c r="P3128" s="55" t="s">
        <v>30</v>
      </c>
      <c r="Q3128" s="56" t="s">
        <v>30</v>
      </c>
      <c r="R3128" s="57" t="s">
        <v>30</v>
      </c>
      <c r="S3128" s="58" t="s">
        <v>30</v>
      </c>
      <c r="T3128" s="59" t="s">
        <v>30</v>
      </c>
      <c r="U3128" s="1" t="s">
        <v>30</v>
      </c>
      <c r="V3128" s="4" t="s">
        <v>30</v>
      </c>
      <c r="W3128" s="4" t="s">
        <v>30</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c r="A3129" s="1" t="s">
        <v>12869</v>
      </c>
      <c r="B3129" s="1" t="s">
        <v>13134</v>
      </c>
      <c r="C3129" s="1" t="s">
        <v>13173</v>
      </c>
      <c r="D3129" s="1">
        <v>38</v>
      </c>
      <c r="E3129" s="1">
        <v>3</v>
      </c>
      <c r="F3129" s="129" t="s">
        <v>12868</v>
      </c>
      <c r="G3129" s="1" t="s">
        <v>13135</v>
      </c>
      <c r="H3129" s="1" t="s">
        <v>30</v>
      </c>
      <c r="I3129" s="1" t="s">
        <v>56</v>
      </c>
      <c r="J3129" s="1" t="s">
        <v>28</v>
      </c>
      <c r="K3129" s="4" t="s">
        <v>1078</v>
      </c>
      <c r="L3129" s="4" t="s">
        <v>30</v>
      </c>
      <c r="M3129" s="19">
        <v>2</v>
      </c>
      <c r="N3129" s="53" t="s">
        <v>30</v>
      </c>
      <c r="O3129" s="54" t="s">
        <v>30</v>
      </c>
      <c r="P3129" s="55" t="s">
        <v>30</v>
      </c>
      <c r="Q3129" s="56" t="s">
        <v>30</v>
      </c>
      <c r="R3129" s="57" t="s">
        <v>30</v>
      </c>
      <c r="S3129" s="58" t="s">
        <v>30</v>
      </c>
      <c r="T3129" s="59" t="s">
        <v>30</v>
      </c>
      <c r="U3129" s="1" t="s">
        <v>30</v>
      </c>
      <c r="V3129" s="4" t="s">
        <v>30</v>
      </c>
      <c r="W3129" s="4" t="s">
        <v>30</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c r="A3130" s="1" t="s">
        <v>12869</v>
      </c>
      <c r="B3130" s="1" t="s">
        <v>13136</v>
      </c>
      <c r="C3130" s="129" t="s">
        <v>13173</v>
      </c>
      <c r="D3130" s="129">
        <v>39</v>
      </c>
      <c r="E3130" s="1">
        <v>3</v>
      </c>
      <c r="F3130" s="129" t="s">
        <v>12868</v>
      </c>
      <c r="G3130" s="1" t="s">
        <v>13137</v>
      </c>
      <c r="H3130" s="1" t="s">
        <v>26</v>
      </c>
      <c r="I3130" s="1" t="s">
        <v>56</v>
      </c>
      <c r="J3130" s="1" t="s">
        <v>28</v>
      </c>
      <c r="K3130" s="4" t="s">
        <v>13138</v>
      </c>
      <c r="L3130" s="4" t="s">
        <v>30</v>
      </c>
      <c r="M3130" s="19">
        <v>0</v>
      </c>
      <c r="N3130" s="53" t="s">
        <v>30</v>
      </c>
      <c r="O3130" s="54" t="s">
        <v>30</v>
      </c>
      <c r="P3130" s="55" t="s">
        <v>30</v>
      </c>
      <c r="Q3130" s="56" t="s">
        <v>30</v>
      </c>
      <c r="R3130" s="57" t="s">
        <v>30</v>
      </c>
      <c r="S3130" s="58" t="s">
        <v>30</v>
      </c>
      <c r="T3130" s="59" t="s">
        <v>30</v>
      </c>
      <c r="U3130" s="1" t="s">
        <v>30</v>
      </c>
      <c r="V3130" s="4" t="s">
        <v>30</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c r="A3131" s="1" t="s">
        <v>12869</v>
      </c>
      <c r="B3131" s="1" t="s">
        <v>13139</v>
      </c>
      <c r="C3131" s="1" t="s">
        <v>13173</v>
      </c>
      <c r="D3131" s="1">
        <v>40</v>
      </c>
      <c r="E3131" s="1">
        <v>3</v>
      </c>
      <c r="F3131" s="129" t="s">
        <v>12868</v>
      </c>
      <c r="G3131" s="1" t="s">
        <v>13140</v>
      </c>
      <c r="H3131" s="1" t="s">
        <v>26</v>
      </c>
      <c r="I3131" s="1" t="s">
        <v>56</v>
      </c>
      <c r="J3131" s="1" t="s">
        <v>39</v>
      </c>
      <c r="K3131" s="4" t="s">
        <v>261</v>
      </c>
      <c r="L3131" s="4" t="s">
        <v>30</v>
      </c>
      <c r="M3131" s="19">
        <v>2</v>
      </c>
      <c r="N3131" s="53" t="s">
        <v>30</v>
      </c>
      <c r="O3131" s="54" t="s">
        <v>30</v>
      </c>
      <c r="P3131" s="55" t="s">
        <v>30</v>
      </c>
      <c r="Q3131" s="56" t="s">
        <v>30</v>
      </c>
      <c r="R3131" s="57" t="s">
        <v>30</v>
      </c>
      <c r="S3131" s="58" t="s">
        <v>30</v>
      </c>
      <c r="T3131" s="59" t="s">
        <v>30</v>
      </c>
      <c r="U3131" s="1" t="s">
        <v>30</v>
      </c>
      <c r="V3131" s="4" t="s">
        <v>30</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c r="A3132" s="1" t="s">
        <v>12869</v>
      </c>
      <c r="B3132" s="1" t="s">
        <v>13141</v>
      </c>
      <c r="C3132" s="129" t="s">
        <v>13173</v>
      </c>
      <c r="D3132" s="129">
        <v>41</v>
      </c>
      <c r="E3132" s="1">
        <v>3</v>
      </c>
      <c r="F3132" s="129" t="s">
        <v>12868</v>
      </c>
      <c r="G3132" s="1" t="s">
        <v>13142</v>
      </c>
      <c r="H3132" s="1" t="s">
        <v>26</v>
      </c>
      <c r="I3132" s="1" t="s">
        <v>56</v>
      </c>
      <c r="J3132" s="1" t="s">
        <v>39</v>
      </c>
      <c r="K3132" s="4" t="s">
        <v>188</v>
      </c>
      <c r="L3132" s="4" t="s">
        <v>30</v>
      </c>
      <c r="M3132" s="19">
        <v>1</v>
      </c>
      <c r="N3132" s="53" t="s">
        <v>30</v>
      </c>
      <c r="O3132" s="54" t="s">
        <v>30</v>
      </c>
      <c r="P3132" s="55" t="s">
        <v>30</v>
      </c>
      <c r="Q3132" s="56" t="s">
        <v>30</v>
      </c>
      <c r="R3132" s="57" t="s">
        <v>30</v>
      </c>
      <c r="S3132" s="58" t="s">
        <v>30</v>
      </c>
      <c r="T3132" s="59" t="s">
        <v>30</v>
      </c>
      <c r="U3132" s="1">
        <v>1</v>
      </c>
      <c r="V3132" s="4" t="s">
        <v>30</v>
      </c>
      <c r="W3132" s="4" t="s">
        <v>30</v>
      </c>
      <c r="X3132" s="1" t="s">
        <v>30</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c r="A3133" s="1" t="s">
        <v>12869</v>
      </c>
      <c r="B3133" s="1" t="s">
        <v>13143</v>
      </c>
      <c r="C3133" s="1" t="s">
        <v>13173</v>
      </c>
      <c r="D3133" s="1">
        <v>42</v>
      </c>
      <c r="E3133" s="1">
        <v>3</v>
      </c>
      <c r="F3133" s="129" t="s">
        <v>12868</v>
      </c>
      <c r="G3133" s="1" t="s">
        <v>13144</v>
      </c>
      <c r="H3133" s="1" t="s">
        <v>30</v>
      </c>
      <c r="I3133" s="1" t="s">
        <v>56</v>
      </c>
      <c r="J3133" s="1" t="s">
        <v>39</v>
      </c>
      <c r="K3133" s="4" t="s">
        <v>5030</v>
      </c>
      <c r="L3133" s="4" t="s">
        <v>30</v>
      </c>
      <c r="M3133" s="19">
        <v>1</v>
      </c>
      <c r="N3133" s="53" t="s">
        <v>30</v>
      </c>
      <c r="O3133" s="54" t="s">
        <v>30</v>
      </c>
      <c r="P3133" s="55" t="s">
        <v>30</v>
      </c>
      <c r="Q3133" s="56" t="s">
        <v>30</v>
      </c>
      <c r="R3133" s="57" t="s">
        <v>30</v>
      </c>
      <c r="S3133" s="58" t="s">
        <v>30</v>
      </c>
      <c r="T3133" s="59" t="s">
        <v>30</v>
      </c>
      <c r="U3133" s="1" t="s">
        <v>30</v>
      </c>
      <c r="V3133" s="4" t="s">
        <v>30</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c r="A3134" s="1" t="s">
        <v>12869</v>
      </c>
      <c r="B3134" s="1" t="s">
        <v>13145</v>
      </c>
      <c r="C3134" s="129" t="s">
        <v>13173</v>
      </c>
      <c r="D3134" s="129">
        <v>43</v>
      </c>
      <c r="E3134" s="1">
        <v>3</v>
      </c>
      <c r="F3134" s="129" t="s">
        <v>12868</v>
      </c>
      <c r="G3134" s="1" t="s">
        <v>13146</v>
      </c>
      <c r="H3134" s="1" t="s">
        <v>30</v>
      </c>
      <c r="I3134" s="1" t="s">
        <v>56</v>
      </c>
      <c r="J3134" s="1" t="s">
        <v>50</v>
      </c>
      <c r="K3134" s="4" t="s">
        <v>568</v>
      </c>
      <c r="L3134" s="4" t="s">
        <v>30</v>
      </c>
      <c r="M3134" s="19">
        <v>1</v>
      </c>
      <c r="N3134" s="53" t="s">
        <v>30</v>
      </c>
      <c r="O3134" s="54" t="s">
        <v>30</v>
      </c>
      <c r="P3134" s="55" t="s">
        <v>30</v>
      </c>
      <c r="Q3134" s="56" t="s">
        <v>30</v>
      </c>
      <c r="R3134" s="57" t="s">
        <v>30</v>
      </c>
      <c r="S3134" s="58" t="s">
        <v>30</v>
      </c>
      <c r="T3134" s="59" t="s">
        <v>30</v>
      </c>
      <c r="U3134" s="1" t="s">
        <v>30</v>
      </c>
      <c r="V3134" s="4" t="s">
        <v>30</v>
      </c>
      <c r="W3134" s="4" t="s">
        <v>30</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c r="A3135" s="1" t="s">
        <v>12869</v>
      </c>
      <c r="B3135" s="1" t="s">
        <v>13147</v>
      </c>
      <c r="C3135" s="1" t="s">
        <v>13173</v>
      </c>
      <c r="D3135" s="1">
        <v>44</v>
      </c>
      <c r="E3135" s="1">
        <v>3</v>
      </c>
      <c r="F3135" s="129" t="s">
        <v>12868</v>
      </c>
      <c r="G3135" s="1" t="s">
        <v>13148</v>
      </c>
      <c r="H3135" s="1" t="s">
        <v>30</v>
      </c>
      <c r="I3135" s="1" t="s">
        <v>56</v>
      </c>
      <c r="J3135" s="1" t="s">
        <v>50</v>
      </c>
      <c r="K3135" s="4" t="s">
        <v>196</v>
      </c>
      <c r="L3135" s="4" t="s">
        <v>30</v>
      </c>
      <c r="M3135" s="19">
        <v>1</v>
      </c>
      <c r="N3135" s="53" t="s">
        <v>30</v>
      </c>
      <c r="O3135" s="54" t="s">
        <v>30</v>
      </c>
      <c r="P3135" s="55" t="s">
        <v>30</v>
      </c>
      <c r="Q3135" s="56" t="s">
        <v>30</v>
      </c>
      <c r="R3135" s="57" t="s">
        <v>30</v>
      </c>
      <c r="S3135" s="58" t="s">
        <v>30</v>
      </c>
      <c r="T3135" s="59" t="s">
        <v>30</v>
      </c>
      <c r="U3135" s="1" t="s">
        <v>30</v>
      </c>
      <c r="V3135" s="4" t="s">
        <v>30</v>
      </c>
      <c r="W3135" s="4" t="s">
        <v>30</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c r="A3136" s="1" t="s">
        <v>12869</v>
      </c>
      <c r="B3136" s="1" t="s">
        <v>13149</v>
      </c>
      <c r="C3136" s="129" t="s">
        <v>13173</v>
      </c>
      <c r="D3136" s="129">
        <v>45</v>
      </c>
      <c r="E3136" s="1">
        <v>3</v>
      </c>
      <c r="F3136" s="129" t="s">
        <v>12868</v>
      </c>
      <c r="G3136" s="1" t="s">
        <v>13150</v>
      </c>
      <c r="H3136" s="1" t="s">
        <v>26</v>
      </c>
      <c r="I3136" s="1" t="s">
        <v>56</v>
      </c>
      <c r="J3136" s="1" t="s">
        <v>50</v>
      </c>
      <c r="K3136" s="4" t="s">
        <v>13151</v>
      </c>
      <c r="L3136" s="4" t="s">
        <v>30</v>
      </c>
      <c r="M3136" s="19">
        <v>2</v>
      </c>
      <c r="N3136" s="53" t="s">
        <v>30</v>
      </c>
      <c r="O3136" s="54" t="s">
        <v>30</v>
      </c>
      <c r="P3136" s="55" t="s">
        <v>30</v>
      </c>
      <c r="Q3136" s="56" t="s">
        <v>30</v>
      </c>
      <c r="R3136" s="57" t="s">
        <v>30</v>
      </c>
      <c r="S3136" s="58" t="s">
        <v>30</v>
      </c>
      <c r="T3136" s="59" t="s">
        <v>30</v>
      </c>
      <c r="U3136" s="1" t="s">
        <v>30</v>
      </c>
      <c r="V3136" s="4" t="s">
        <v>30</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3">
      <c r="A3137" s="1" t="s">
        <v>12869</v>
      </c>
      <c r="B3137" s="1" t="s">
        <v>13152</v>
      </c>
      <c r="C3137" s="1" t="s">
        <v>13173</v>
      </c>
      <c r="D3137" s="1">
        <v>46</v>
      </c>
      <c r="E3137" s="1">
        <v>3</v>
      </c>
      <c r="F3137" s="129" t="s">
        <v>12868</v>
      </c>
      <c r="G3137" s="1" t="s">
        <v>12425</v>
      </c>
      <c r="H3137" s="1" t="s">
        <v>26</v>
      </c>
      <c r="I3137" s="1" t="s">
        <v>56</v>
      </c>
      <c r="J3137" s="1" t="s">
        <v>44</v>
      </c>
      <c r="K3137" s="4" t="s">
        <v>10681</v>
      </c>
      <c r="L3137" s="4" t="s">
        <v>685</v>
      </c>
      <c r="M3137" s="19">
        <v>1</v>
      </c>
      <c r="N3137" s="53" t="s">
        <v>30</v>
      </c>
      <c r="O3137" s="54" t="s">
        <v>30</v>
      </c>
      <c r="P3137" s="55" t="s">
        <v>30</v>
      </c>
      <c r="Q3137" s="56" t="s">
        <v>30</v>
      </c>
      <c r="R3137" s="57" t="s">
        <v>30</v>
      </c>
      <c r="S3137" s="58" t="s">
        <v>30</v>
      </c>
      <c r="T3137" s="59" t="s">
        <v>30</v>
      </c>
      <c r="U3137" s="1" t="s">
        <v>30</v>
      </c>
      <c r="V3137" s="4" t="s">
        <v>30</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3">
      <c r="A3138" s="1" t="s">
        <v>12869</v>
      </c>
      <c r="B3138" s="1" t="s">
        <v>13153</v>
      </c>
      <c r="C3138" s="129" t="s">
        <v>13173</v>
      </c>
      <c r="D3138" s="129">
        <v>47</v>
      </c>
      <c r="E3138" s="1">
        <v>3</v>
      </c>
      <c r="F3138" s="129" t="s">
        <v>12868</v>
      </c>
      <c r="G3138" s="1" t="s">
        <v>13154</v>
      </c>
      <c r="H3138" s="1" t="s">
        <v>26</v>
      </c>
      <c r="I3138" s="1" t="s">
        <v>56</v>
      </c>
      <c r="J3138" s="1" t="s">
        <v>44</v>
      </c>
      <c r="K3138" s="4" t="s">
        <v>10681</v>
      </c>
      <c r="L3138" s="4" t="s">
        <v>30</v>
      </c>
      <c r="M3138" s="19">
        <v>1</v>
      </c>
      <c r="N3138" s="53" t="s">
        <v>30</v>
      </c>
      <c r="O3138" s="54" t="s">
        <v>30</v>
      </c>
      <c r="P3138" s="55" t="s">
        <v>30</v>
      </c>
      <c r="Q3138" s="56" t="s">
        <v>30</v>
      </c>
      <c r="R3138" s="57" t="s">
        <v>30</v>
      </c>
      <c r="S3138" s="58" t="s">
        <v>30</v>
      </c>
      <c r="T3138" s="59" t="s">
        <v>30</v>
      </c>
      <c r="U3138" s="1" t="s">
        <v>30</v>
      </c>
      <c r="V3138" s="4" t="s">
        <v>30</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3">
      <c r="A3139" s="1" t="s">
        <v>12869</v>
      </c>
      <c r="B3139" s="1" t="s">
        <v>13155</v>
      </c>
      <c r="C3139" s="1" t="s">
        <v>13173</v>
      </c>
      <c r="D3139" s="1">
        <v>48</v>
      </c>
      <c r="E3139" s="1">
        <v>3</v>
      </c>
      <c r="F3139" s="129" t="s">
        <v>12868</v>
      </c>
      <c r="G3139" s="1" t="s">
        <v>13156</v>
      </c>
      <c r="H3139" s="1" t="s">
        <v>30</v>
      </c>
      <c r="I3139" s="1" t="s">
        <v>63</v>
      </c>
      <c r="J3139" s="1" t="s">
        <v>57</v>
      </c>
      <c r="K3139" s="4" t="s">
        <v>30</v>
      </c>
      <c r="L3139" s="4" t="s">
        <v>30</v>
      </c>
      <c r="M3139" s="19">
        <v>1</v>
      </c>
      <c r="N3139" s="53" t="s">
        <v>30</v>
      </c>
      <c r="O3139" s="54" t="s">
        <v>30</v>
      </c>
      <c r="P3139" s="55" t="s">
        <v>30</v>
      </c>
      <c r="Q3139" s="56" t="s">
        <v>30</v>
      </c>
      <c r="R3139" s="57" t="s">
        <v>30</v>
      </c>
      <c r="S3139" s="58" t="s">
        <v>30</v>
      </c>
      <c r="T3139" s="59" t="s">
        <v>30</v>
      </c>
      <c r="U3139" s="1" t="s">
        <v>30</v>
      </c>
      <c r="V3139" s="4" t="s">
        <v>30</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3">
      <c r="A3140" s="1" t="s">
        <v>12869</v>
      </c>
      <c r="B3140" s="1" t="s">
        <v>13157</v>
      </c>
      <c r="C3140" s="129" t="s">
        <v>13173</v>
      </c>
      <c r="D3140" s="129">
        <v>49</v>
      </c>
      <c r="E3140" s="1">
        <v>3</v>
      </c>
      <c r="F3140" s="129" t="s">
        <v>12868</v>
      </c>
      <c r="G3140" s="1" t="s">
        <v>13158</v>
      </c>
      <c r="H3140" s="1" t="s">
        <v>30</v>
      </c>
      <c r="I3140" s="1" t="s">
        <v>63</v>
      </c>
      <c r="J3140" s="1" t="s">
        <v>57</v>
      </c>
      <c r="K3140" s="4" t="s">
        <v>324</v>
      </c>
      <c r="L3140" s="4" t="s">
        <v>30</v>
      </c>
      <c r="M3140" s="19">
        <v>1</v>
      </c>
      <c r="N3140" s="53" t="s">
        <v>30</v>
      </c>
      <c r="O3140" s="54" t="s">
        <v>30</v>
      </c>
      <c r="P3140" s="55" t="s">
        <v>30</v>
      </c>
      <c r="Q3140" s="56" t="s">
        <v>30</v>
      </c>
      <c r="R3140" s="57" t="s">
        <v>30</v>
      </c>
      <c r="S3140" s="58" t="s">
        <v>30</v>
      </c>
      <c r="T3140" s="59" t="s">
        <v>30</v>
      </c>
      <c r="U3140" s="1" t="s">
        <v>30</v>
      </c>
      <c r="V3140" s="4" t="s">
        <v>30</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3">
      <c r="A3141" s="1" t="s">
        <v>12869</v>
      </c>
      <c r="B3141" s="1" t="s">
        <v>13159</v>
      </c>
      <c r="C3141" s="1" t="s">
        <v>13173</v>
      </c>
      <c r="D3141" s="1">
        <v>50</v>
      </c>
      <c r="E3141" s="1">
        <v>3</v>
      </c>
      <c r="F3141" s="129" t="s">
        <v>12868</v>
      </c>
      <c r="G3141" s="1" t="s">
        <v>13160</v>
      </c>
      <c r="H3141" s="1" t="s">
        <v>30</v>
      </c>
      <c r="I3141" s="1" t="s">
        <v>63</v>
      </c>
      <c r="J3141" s="1" t="s">
        <v>28</v>
      </c>
      <c r="K3141" s="4" t="s">
        <v>30</v>
      </c>
      <c r="L3141" s="4" t="s">
        <v>30</v>
      </c>
      <c r="M3141" s="19">
        <v>1</v>
      </c>
      <c r="N3141" s="53" t="s">
        <v>30</v>
      </c>
      <c r="O3141" s="54" t="s">
        <v>30</v>
      </c>
      <c r="P3141" s="55" t="s">
        <v>30</v>
      </c>
      <c r="Q3141" s="56" t="s">
        <v>30</v>
      </c>
      <c r="R3141" s="57" t="s">
        <v>30</v>
      </c>
      <c r="S3141" s="58" t="s">
        <v>30</v>
      </c>
      <c r="T3141" s="59" t="s">
        <v>30</v>
      </c>
      <c r="U3141" s="1" t="s">
        <v>30</v>
      </c>
      <c r="V3141" s="4" t="s">
        <v>30</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3">
      <c r="A3142" s="1" t="s">
        <v>12869</v>
      </c>
      <c r="B3142" s="1" t="s">
        <v>13161</v>
      </c>
      <c r="C3142" s="129" t="s">
        <v>13173</v>
      </c>
      <c r="D3142" s="129">
        <v>51</v>
      </c>
      <c r="E3142" s="1">
        <v>3</v>
      </c>
      <c r="F3142" s="129" t="s">
        <v>12868</v>
      </c>
      <c r="G3142" s="1" t="s">
        <v>13162</v>
      </c>
      <c r="H3142" s="1" t="s">
        <v>30</v>
      </c>
      <c r="I3142" s="1" t="s">
        <v>63</v>
      </c>
      <c r="J3142" s="1" t="s">
        <v>28</v>
      </c>
      <c r="K3142" s="4" t="s">
        <v>324</v>
      </c>
      <c r="L3142" s="4" t="s">
        <v>30</v>
      </c>
      <c r="M3142" s="19">
        <v>0</v>
      </c>
      <c r="N3142" s="53" t="s">
        <v>30</v>
      </c>
      <c r="O3142" s="54" t="s">
        <v>30</v>
      </c>
      <c r="P3142" s="55" t="s">
        <v>30</v>
      </c>
      <c r="Q3142" s="56" t="s">
        <v>30</v>
      </c>
      <c r="R3142" s="57" t="s">
        <v>30</v>
      </c>
      <c r="S3142" s="58" t="s">
        <v>30</v>
      </c>
      <c r="T3142" s="59" t="s">
        <v>30</v>
      </c>
      <c r="U3142" s="1" t="s">
        <v>30</v>
      </c>
      <c r="V3142" s="4" t="s">
        <v>30</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3">
      <c r="A3143" s="1" t="s">
        <v>12869</v>
      </c>
      <c r="B3143" s="1" t="s">
        <v>13163</v>
      </c>
      <c r="C3143" s="1" t="s">
        <v>13173</v>
      </c>
      <c r="D3143" s="1">
        <v>52</v>
      </c>
      <c r="E3143" s="1">
        <v>3</v>
      </c>
      <c r="F3143" s="129" t="s">
        <v>12868</v>
      </c>
      <c r="G3143" s="1" t="s">
        <v>13164</v>
      </c>
      <c r="H3143" s="1" t="s">
        <v>30</v>
      </c>
      <c r="I3143" s="1" t="s">
        <v>63</v>
      </c>
      <c r="J3143" s="1" t="s">
        <v>39</v>
      </c>
      <c r="K3143" s="4" t="s">
        <v>30</v>
      </c>
      <c r="L3143" s="4" t="s">
        <v>30</v>
      </c>
      <c r="M3143" s="19">
        <v>0</v>
      </c>
      <c r="N3143" s="53" t="s">
        <v>30</v>
      </c>
      <c r="O3143" s="54" t="s">
        <v>30</v>
      </c>
      <c r="P3143" s="55" t="s">
        <v>30</v>
      </c>
      <c r="Q3143" s="56" t="s">
        <v>30</v>
      </c>
      <c r="R3143" s="57" t="s">
        <v>30</v>
      </c>
      <c r="S3143" s="58" t="s">
        <v>30</v>
      </c>
      <c r="T3143" s="59" t="s">
        <v>30</v>
      </c>
      <c r="U3143" s="1" t="s">
        <v>30</v>
      </c>
      <c r="V3143" s="4" t="s">
        <v>30</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3">
      <c r="A3144" s="1" t="s">
        <v>12869</v>
      </c>
      <c r="B3144" s="1" t="s">
        <v>13165</v>
      </c>
      <c r="C3144" s="129" t="s">
        <v>13173</v>
      </c>
      <c r="D3144" s="129">
        <v>53</v>
      </c>
      <c r="E3144" s="1">
        <v>3</v>
      </c>
      <c r="F3144" s="129" t="s">
        <v>12868</v>
      </c>
      <c r="G3144" s="1" t="s">
        <v>13166</v>
      </c>
      <c r="H3144" s="1" t="s">
        <v>30</v>
      </c>
      <c r="I3144" s="1" t="s">
        <v>63</v>
      </c>
      <c r="J3144" s="1" t="s">
        <v>39</v>
      </c>
      <c r="K3144" s="4" t="s">
        <v>324</v>
      </c>
      <c r="L3144" s="4" t="s">
        <v>30</v>
      </c>
      <c r="M3144" s="19">
        <v>1</v>
      </c>
      <c r="N3144" s="53" t="s">
        <v>30</v>
      </c>
      <c r="O3144" s="54" t="s">
        <v>30</v>
      </c>
      <c r="P3144" s="55" t="s">
        <v>30</v>
      </c>
      <c r="Q3144" s="56" t="s">
        <v>30</v>
      </c>
      <c r="R3144" s="57" t="s">
        <v>30</v>
      </c>
      <c r="S3144" s="58" t="s">
        <v>30</v>
      </c>
      <c r="T3144" s="59" t="s">
        <v>30</v>
      </c>
      <c r="U3144" s="1" t="s">
        <v>30</v>
      </c>
      <c r="V3144" s="4" t="s">
        <v>30</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3">
      <c r="A3145" s="1" t="s">
        <v>12869</v>
      </c>
      <c r="B3145" s="1" t="s">
        <v>13167</v>
      </c>
      <c r="C3145" s="1" t="s">
        <v>13173</v>
      </c>
      <c r="D3145" s="1">
        <v>54</v>
      </c>
      <c r="E3145" s="1">
        <v>3</v>
      </c>
      <c r="F3145" s="129" t="s">
        <v>12868</v>
      </c>
      <c r="G3145" s="1" t="s">
        <v>13168</v>
      </c>
      <c r="H3145" s="1" t="s">
        <v>30</v>
      </c>
      <c r="I3145" s="1" t="s">
        <v>63</v>
      </c>
      <c r="J3145" s="1" t="s">
        <v>50</v>
      </c>
      <c r="K3145" s="4" t="s">
        <v>324</v>
      </c>
      <c r="L3145" s="4" t="s">
        <v>30</v>
      </c>
      <c r="M3145" s="19">
        <v>1</v>
      </c>
      <c r="N3145" s="53" t="s">
        <v>30</v>
      </c>
      <c r="O3145" s="54" t="s">
        <v>30</v>
      </c>
      <c r="P3145" s="55" t="s">
        <v>30</v>
      </c>
      <c r="Q3145" s="56" t="s">
        <v>30</v>
      </c>
      <c r="R3145" s="57" t="s">
        <v>30</v>
      </c>
      <c r="S3145" s="58" t="s">
        <v>30</v>
      </c>
      <c r="T3145" s="59" t="s">
        <v>30</v>
      </c>
      <c r="U3145" s="1" t="s">
        <v>30</v>
      </c>
      <c r="V3145" s="4" t="s">
        <v>30</v>
      </c>
      <c r="W3145" s="4" t="s">
        <v>30</v>
      </c>
      <c r="X3145" s="1" t="s">
        <v>30</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3">
      <c r="A3146" s="1" t="s">
        <v>12869</v>
      </c>
      <c r="B3146" s="1" t="s">
        <v>13169</v>
      </c>
      <c r="C3146" s="129" t="s">
        <v>13173</v>
      </c>
      <c r="D3146" s="129">
        <v>55</v>
      </c>
      <c r="E3146" s="1">
        <v>3</v>
      </c>
      <c r="F3146" s="129" t="s">
        <v>12868</v>
      </c>
      <c r="G3146" s="1" t="s">
        <v>13170</v>
      </c>
      <c r="H3146" s="1" t="s">
        <v>30</v>
      </c>
      <c r="I3146" s="1" t="s">
        <v>63</v>
      </c>
      <c r="J3146" s="1" t="s">
        <v>50</v>
      </c>
      <c r="K3146" s="4" t="s">
        <v>30</v>
      </c>
      <c r="L3146" s="4" t="s">
        <v>30</v>
      </c>
      <c r="M3146" s="19">
        <v>0</v>
      </c>
      <c r="N3146" s="53" t="s">
        <v>30</v>
      </c>
      <c r="O3146" s="54" t="s">
        <v>30</v>
      </c>
      <c r="P3146" s="55" t="s">
        <v>30</v>
      </c>
      <c r="Q3146" s="56" t="s">
        <v>30</v>
      </c>
      <c r="R3146" s="57" t="s">
        <v>30</v>
      </c>
      <c r="S3146" s="58" t="s">
        <v>30</v>
      </c>
      <c r="T3146" s="59" t="s">
        <v>30</v>
      </c>
      <c r="U3146" s="1" t="s">
        <v>30</v>
      </c>
      <c r="V3146" s="4" t="s">
        <v>30</v>
      </c>
      <c r="W3146" s="4" t="s">
        <v>30</v>
      </c>
      <c r="X3146" s="1" t="s">
        <v>30</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3">
      <c r="A3147" s="1" t="s">
        <v>12869</v>
      </c>
      <c r="B3147" s="1" t="s">
        <v>13171</v>
      </c>
      <c r="C3147" s="1" t="s">
        <v>13173</v>
      </c>
      <c r="D3147" s="1">
        <v>56</v>
      </c>
      <c r="E3147" s="1">
        <v>3</v>
      </c>
      <c r="F3147" s="129" t="s">
        <v>12868</v>
      </c>
      <c r="G3147" s="1" t="s">
        <v>13172</v>
      </c>
      <c r="H3147" s="1" t="s">
        <v>30</v>
      </c>
      <c r="I3147" s="1" t="s">
        <v>63</v>
      </c>
      <c r="J3147" s="1" t="s">
        <v>44</v>
      </c>
      <c r="K3147" s="4" t="s">
        <v>30</v>
      </c>
      <c r="L3147" s="4" t="s">
        <v>30</v>
      </c>
      <c r="M3147" s="19">
        <v>0</v>
      </c>
      <c r="N3147" s="53" t="s">
        <v>30</v>
      </c>
      <c r="O3147" s="54" t="s">
        <v>30</v>
      </c>
      <c r="P3147" s="55" t="s">
        <v>30</v>
      </c>
      <c r="Q3147" s="56" t="s">
        <v>30</v>
      </c>
      <c r="R3147" s="57" t="s">
        <v>30</v>
      </c>
      <c r="S3147" s="58" t="s">
        <v>30</v>
      </c>
      <c r="T3147" s="59" t="s">
        <v>30</v>
      </c>
      <c r="U3147" s="1" t="s">
        <v>30</v>
      </c>
      <c r="V3147" s="4" t="s">
        <v>30</v>
      </c>
      <c r="W3147" s="4" t="s">
        <v>30</v>
      </c>
      <c r="X3147" s="1" t="s">
        <v>30</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3" ht="108">
      <c r="A3148" s="129" t="s">
        <v>14058</v>
      </c>
      <c r="B3148" s="129" t="s">
        <v>14059</v>
      </c>
      <c r="C3148" s="129" t="s">
        <v>14220</v>
      </c>
      <c r="D3148" s="129">
        <v>1</v>
      </c>
      <c r="E3148" s="129">
        <v>1</v>
      </c>
      <c r="F3148" s="129" t="s">
        <v>5308</v>
      </c>
      <c r="G3148" s="129" t="s">
        <v>14060</v>
      </c>
      <c r="H3148" s="1" t="s">
        <v>30</v>
      </c>
      <c r="I3148" s="1" t="s">
        <v>88</v>
      </c>
      <c r="J3148" s="1" t="s">
        <v>30</v>
      </c>
      <c r="K3148" s="4" t="s">
        <v>14061</v>
      </c>
      <c r="L3148" s="4" t="s">
        <v>30</v>
      </c>
      <c r="M3148" s="19" t="s">
        <v>30</v>
      </c>
      <c r="N3148" s="53" t="s">
        <v>30</v>
      </c>
      <c r="O3148" s="54" t="s">
        <v>30</v>
      </c>
      <c r="P3148" s="55" t="s">
        <v>30</v>
      </c>
      <c r="Q3148" s="56" t="s">
        <v>30</v>
      </c>
      <c r="R3148" s="57" t="s">
        <v>30</v>
      </c>
      <c r="S3148" s="58" t="s">
        <v>30</v>
      </c>
      <c r="T3148" s="59" t="s">
        <v>30</v>
      </c>
      <c r="U3148" s="1" t="s">
        <v>30</v>
      </c>
      <c r="V3148" s="4" t="s">
        <v>14062</v>
      </c>
      <c r="W3148" s="4" t="s">
        <v>30</v>
      </c>
      <c r="X3148" s="1" t="s">
        <v>30</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c r="AP3148" s="1"/>
      <c r="AQ3148" s="1"/>
    </row>
    <row r="3149" spans="1:43" ht="84">
      <c r="A3149" s="129" t="s">
        <v>14058</v>
      </c>
      <c r="B3149" s="1" t="s">
        <v>14063</v>
      </c>
      <c r="C3149" s="1" t="s">
        <v>14220</v>
      </c>
      <c r="D3149" s="1">
        <v>2</v>
      </c>
      <c r="E3149" s="1">
        <v>1</v>
      </c>
      <c r="F3149" s="1" t="s">
        <v>5308</v>
      </c>
      <c r="G3149" s="1" t="s">
        <v>14064</v>
      </c>
      <c r="H3149" s="1" t="s">
        <v>26</v>
      </c>
      <c r="I3149" s="1" t="s">
        <v>88</v>
      </c>
      <c r="J3149" s="1" t="s">
        <v>30</v>
      </c>
      <c r="K3149" s="4" t="s">
        <v>14065</v>
      </c>
      <c r="L3149" s="4" t="s">
        <v>30</v>
      </c>
      <c r="M3149" s="19" t="s">
        <v>30</v>
      </c>
      <c r="N3149" s="53" t="s">
        <v>30</v>
      </c>
      <c r="O3149" s="54" t="s">
        <v>30</v>
      </c>
      <c r="P3149" s="55">
        <v>2</v>
      </c>
      <c r="Q3149" s="56">
        <v>4</v>
      </c>
      <c r="R3149" s="57">
        <v>2</v>
      </c>
      <c r="S3149" s="58">
        <v>5</v>
      </c>
      <c r="T3149" s="59" t="s">
        <v>30</v>
      </c>
      <c r="U3149" s="1" t="s">
        <v>30</v>
      </c>
      <c r="V3149" s="4" t="s">
        <v>14066</v>
      </c>
      <c r="W3149" s="4" t="s">
        <v>30</v>
      </c>
      <c r="X3149" s="1" t="s">
        <v>30</v>
      </c>
      <c r="Y3149" s="1" t="s">
        <v>14064</v>
      </c>
      <c r="Z3149" s="1" t="s">
        <v>26</v>
      </c>
      <c r="AA3149" s="1" t="s">
        <v>94</v>
      </c>
      <c r="AB3149" s="1" t="s">
        <v>30</v>
      </c>
      <c r="AC3149" s="1" t="s">
        <v>14065</v>
      </c>
      <c r="AD3149" s="1" t="s">
        <v>1288</v>
      </c>
      <c r="AE3149" s="1" t="s">
        <v>30</v>
      </c>
      <c r="AF3149" s="53">
        <v>0</v>
      </c>
      <c r="AG3149" s="54">
        <v>2</v>
      </c>
      <c r="AH3149" s="55" t="s">
        <v>30</v>
      </c>
      <c r="AI3149" s="56">
        <v>4</v>
      </c>
      <c r="AJ3149" s="57">
        <v>2</v>
      </c>
      <c r="AK3149" s="58">
        <v>5</v>
      </c>
      <c r="AL3149" s="59" t="s">
        <v>30</v>
      </c>
      <c r="AM3149" s="1">
        <v>1</v>
      </c>
      <c r="AN3149" s="4" t="s">
        <v>14067</v>
      </c>
      <c r="AP3149" s="1"/>
      <c r="AQ3149" s="1"/>
    </row>
    <row r="3150" spans="1:43" ht="72">
      <c r="A3150" s="129" t="s">
        <v>14058</v>
      </c>
      <c r="B3150" s="1" t="s">
        <v>14068</v>
      </c>
      <c r="C3150" s="129" t="s">
        <v>14220</v>
      </c>
      <c r="D3150" s="1">
        <v>3</v>
      </c>
      <c r="E3150" s="1">
        <v>1</v>
      </c>
      <c r="F3150" s="1" t="s">
        <v>5308</v>
      </c>
      <c r="G3150" s="1" t="s">
        <v>14069</v>
      </c>
      <c r="H3150" s="1" t="s">
        <v>26</v>
      </c>
      <c r="I3150" s="1" t="s">
        <v>88</v>
      </c>
      <c r="J3150" s="1" t="s">
        <v>30</v>
      </c>
      <c r="K3150" s="4" t="s">
        <v>14070</v>
      </c>
      <c r="L3150" s="4" t="s">
        <v>30</v>
      </c>
      <c r="M3150" s="19" t="s">
        <v>30</v>
      </c>
      <c r="N3150" s="53" t="s">
        <v>30</v>
      </c>
      <c r="O3150" s="54" t="s">
        <v>30</v>
      </c>
      <c r="P3150" s="55">
        <v>1</v>
      </c>
      <c r="Q3150" s="56">
        <v>3</v>
      </c>
      <c r="R3150" s="57">
        <v>2</v>
      </c>
      <c r="S3150" s="58">
        <v>5</v>
      </c>
      <c r="T3150" s="59" t="s">
        <v>30</v>
      </c>
      <c r="U3150" s="1" t="s">
        <v>30</v>
      </c>
      <c r="V3150" s="4" t="s">
        <v>14071</v>
      </c>
      <c r="W3150" s="4" t="s">
        <v>30</v>
      </c>
      <c r="X3150" s="1" t="s">
        <v>30</v>
      </c>
      <c r="Y3150" s="1" t="s">
        <v>14064</v>
      </c>
      <c r="Z3150" s="1" t="s">
        <v>26</v>
      </c>
      <c r="AA3150" s="1" t="s">
        <v>94</v>
      </c>
      <c r="AB3150" s="1" t="s">
        <v>30</v>
      </c>
      <c r="AC3150" s="1" t="s">
        <v>14070</v>
      </c>
      <c r="AD3150" s="1" t="s">
        <v>1288</v>
      </c>
      <c r="AE3150" s="1" t="s">
        <v>30</v>
      </c>
      <c r="AF3150" s="53">
        <v>0</v>
      </c>
      <c r="AG3150" s="54">
        <v>1</v>
      </c>
      <c r="AH3150" s="55" t="s">
        <v>30</v>
      </c>
      <c r="AI3150" s="56">
        <v>3</v>
      </c>
      <c r="AJ3150" s="57">
        <v>2</v>
      </c>
      <c r="AK3150" s="58">
        <v>5</v>
      </c>
      <c r="AL3150" s="59" t="s">
        <v>30</v>
      </c>
      <c r="AM3150" s="1">
        <v>2</v>
      </c>
      <c r="AN3150" s="4" t="s">
        <v>14072</v>
      </c>
      <c r="AP3150" s="1"/>
      <c r="AQ3150" s="1"/>
    </row>
    <row r="3151" spans="1:43" ht="60">
      <c r="A3151" s="129" t="s">
        <v>14058</v>
      </c>
      <c r="B3151" s="1" t="s">
        <v>14073</v>
      </c>
      <c r="C3151" s="1" t="s">
        <v>14220</v>
      </c>
      <c r="D3151" s="129">
        <v>4</v>
      </c>
      <c r="E3151" s="1">
        <v>1</v>
      </c>
      <c r="F3151" s="1" t="s">
        <v>5308</v>
      </c>
      <c r="G3151" s="1" t="s">
        <v>14074</v>
      </c>
      <c r="H3151" s="1" t="s">
        <v>26</v>
      </c>
      <c r="I3151" s="1" t="s">
        <v>88</v>
      </c>
      <c r="J3151" s="1" t="s">
        <v>30</v>
      </c>
      <c r="K3151" s="4" t="s">
        <v>14075</v>
      </c>
      <c r="L3151" s="4" t="s">
        <v>30</v>
      </c>
      <c r="M3151" s="19" t="s">
        <v>30</v>
      </c>
      <c r="N3151" s="53" t="s">
        <v>30</v>
      </c>
      <c r="O3151" s="54" t="s">
        <v>30</v>
      </c>
      <c r="P3151" s="55" t="s">
        <v>30</v>
      </c>
      <c r="Q3151" s="56" t="s">
        <v>30</v>
      </c>
      <c r="R3151" s="57" t="s">
        <v>30</v>
      </c>
      <c r="S3151" s="58" t="s">
        <v>30</v>
      </c>
      <c r="T3151" s="59" t="s">
        <v>30</v>
      </c>
      <c r="U3151" s="1">
        <v>1</v>
      </c>
      <c r="V3151" s="4" t="s">
        <v>14076</v>
      </c>
      <c r="W3151" s="4" t="s">
        <v>30</v>
      </c>
      <c r="X3151" s="1" t="s">
        <v>30</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c r="AP3151" s="1"/>
      <c r="AQ3151" s="1"/>
    </row>
    <row r="3152" spans="1:43" ht="48">
      <c r="A3152" s="129" t="s">
        <v>14058</v>
      </c>
      <c r="B3152" s="1" t="s">
        <v>14077</v>
      </c>
      <c r="C3152" s="129" t="s">
        <v>14220</v>
      </c>
      <c r="D3152" s="1">
        <v>5</v>
      </c>
      <c r="E3152" s="1">
        <v>2</v>
      </c>
      <c r="F3152" s="1" t="s">
        <v>5308</v>
      </c>
      <c r="G3152" s="1" t="s">
        <v>14078</v>
      </c>
      <c r="H3152" s="1" t="s">
        <v>30</v>
      </c>
      <c r="I3152" s="1" t="s">
        <v>88</v>
      </c>
      <c r="J3152" s="1" t="s">
        <v>30</v>
      </c>
      <c r="K3152" s="1" t="s">
        <v>14075</v>
      </c>
      <c r="L3152" s="2" t="s">
        <v>30</v>
      </c>
      <c r="M3152" s="18" t="s">
        <v>30</v>
      </c>
      <c r="N3152" s="53" t="s">
        <v>30</v>
      </c>
      <c r="O3152" s="54" t="s">
        <v>30</v>
      </c>
      <c r="P3152" s="55" t="s">
        <v>30</v>
      </c>
      <c r="Q3152" s="56" t="s">
        <v>30</v>
      </c>
      <c r="R3152" s="57" t="s">
        <v>30</v>
      </c>
      <c r="S3152" s="58" t="s">
        <v>30</v>
      </c>
      <c r="T3152" s="59" t="s">
        <v>30</v>
      </c>
      <c r="U3152" s="1">
        <v>1</v>
      </c>
      <c r="V3152" s="4" t="s">
        <v>14079</v>
      </c>
      <c r="W3152" s="4" t="s">
        <v>30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c r="AP3152" s="1"/>
      <c r="AQ3152" s="1"/>
    </row>
    <row r="3153" spans="1:43" ht="72">
      <c r="A3153" s="129" t="s">
        <v>14058</v>
      </c>
      <c r="B3153" s="49" t="s">
        <v>14080</v>
      </c>
      <c r="C3153" s="1" t="s">
        <v>14220</v>
      </c>
      <c r="D3153" s="1">
        <v>6</v>
      </c>
      <c r="E3153" s="1">
        <v>2</v>
      </c>
      <c r="F3153" s="1" t="s">
        <v>5308</v>
      </c>
      <c r="G3153" s="1" t="s">
        <v>14081</v>
      </c>
      <c r="H3153" s="1" t="s">
        <v>30</v>
      </c>
      <c r="I3153" s="1" t="s">
        <v>88</v>
      </c>
      <c r="J3153" s="1" t="s">
        <v>30</v>
      </c>
      <c r="K3153" s="1" t="s">
        <v>14075</v>
      </c>
      <c r="L3153" s="2" t="s">
        <v>30</v>
      </c>
      <c r="M3153" s="18" t="s">
        <v>30</v>
      </c>
      <c r="N3153" s="53" t="s">
        <v>30</v>
      </c>
      <c r="O3153" s="54" t="s">
        <v>30</v>
      </c>
      <c r="P3153" s="55" t="s">
        <v>30</v>
      </c>
      <c r="Q3153" s="56" t="s">
        <v>30</v>
      </c>
      <c r="R3153" s="57" t="s">
        <v>30</v>
      </c>
      <c r="S3153" s="58" t="s">
        <v>30</v>
      </c>
      <c r="T3153" s="59" t="s">
        <v>30</v>
      </c>
      <c r="U3153" s="1">
        <v>1</v>
      </c>
      <c r="V3153" s="4" t="s">
        <v>14082</v>
      </c>
      <c r="W3153" s="4" t="s">
        <v>30</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c r="AP3153" s="1"/>
      <c r="AQ3153" s="1"/>
    </row>
    <row r="3154" spans="1:43" ht="60">
      <c r="A3154" s="129" t="s">
        <v>14058</v>
      </c>
      <c r="B3154" s="1" t="s">
        <v>14083</v>
      </c>
      <c r="C3154" s="129" t="s">
        <v>14220</v>
      </c>
      <c r="D3154" s="129">
        <v>7</v>
      </c>
      <c r="E3154" s="1">
        <v>2</v>
      </c>
      <c r="F3154" s="1" t="s">
        <v>5308</v>
      </c>
      <c r="G3154" s="1" t="s">
        <v>14084</v>
      </c>
      <c r="H3154" s="1" t="s">
        <v>30</v>
      </c>
      <c r="I3154" s="1" t="s">
        <v>88</v>
      </c>
      <c r="J3154" s="1" t="s">
        <v>30</v>
      </c>
      <c r="K3154" s="1" t="s">
        <v>14075</v>
      </c>
      <c r="L3154" s="2" t="s">
        <v>30</v>
      </c>
      <c r="M3154" s="18" t="s">
        <v>30</v>
      </c>
      <c r="N3154" s="53" t="s">
        <v>30</v>
      </c>
      <c r="O3154" s="54" t="s">
        <v>30</v>
      </c>
      <c r="P3154" s="55" t="s">
        <v>30</v>
      </c>
      <c r="Q3154" s="56" t="s">
        <v>30</v>
      </c>
      <c r="R3154" s="57" t="s">
        <v>30</v>
      </c>
      <c r="S3154" s="58" t="s">
        <v>30</v>
      </c>
      <c r="T3154" s="59" t="s">
        <v>30</v>
      </c>
      <c r="U3154" s="1">
        <v>1</v>
      </c>
      <c r="V3154" s="4" t="s">
        <v>14085</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ht="36">
      <c r="A3155" s="129" t="s">
        <v>14058</v>
      </c>
      <c r="B3155" s="1" t="s">
        <v>14086</v>
      </c>
      <c r="C3155" s="1" t="s">
        <v>14220</v>
      </c>
      <c r="D3155" s="1">
        <v>8</v>
      </c>
      <c r="E3155" s="1">
        <v>2</v>
      </c>
      <c r="F3155" s="1" t="s">
        <v>5308</v>
      </c>
      <c r="G3155" s="1" t="s">
        <v>14087</v>
      </c>
      <c r="H3155" s="1" t="s">
        <v>30</v>
      </c>
      <c r="I3155" s="1" t="s">
        <v>88</v>
      </c>
      <c r="J3155" s="1" t="s">
        <v>30</v>
      </c>
      <c r="K3155" s="1" t="s">
        <v>14075</v>
      </c>
      <c r="L3155" s="2" t="s">
        <v>30</v>
      </c>
      <c r="M3155" s="18" t="s">
        <v>30</v>
      </c>
      <c r="N3155" s="53" t="s">
        <v>30</v>
      </c>
      <c r="O3155" s="54" t="s">
        <v>30</v>
      </c>
      <c r="P3155" s="55" t="s">
        <v>30</v>
      </c>
      <c r="Q3155" s="56" t="s">
        <v>30</v>
      </c>
      <c r="R3155" s="57" t="s">
        <v>30</v>
      </c>
      <c r="S3155" s="58" t="s">
        <v>30</v>
      </c>
      <c r="T3155" s="59" t="s">
        <v>30</v>
      </c>
      <c r="U3155" s="1">
        <v>1</v>
      </c>
      <c r="V3155" s="4" t="s">
        <v>14088</v>
      </c>
      <c r="W3155" s="4" t="s">
        <v>30</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ht="24">
      <c r="A3156" s="129" t="s">
        <v>14058</v>
      </c>
      <c r="B3156" s="1" t="s">
        <v>14089</v>
      </c>
      <c r="C3156" s="129" t="s">
        <v>14220</v>
      </c>
      <c r="D3156" s="1">
        <v>9</v>
      </c>
      <c r="E3156" s="1">
        <v>4</v>
      </c>
      <c r="F3156" s="1" t="s">
        <v>5308</v>
      </c>
      <c r="G3156" s="1" t="s">
        <v>14090</v>
      </c>
      <c r="H3156" s="1" t="s">
        <v>30</v>
      </c>
      <c r="I3156" s="1" t="s">
        <v>94</v>
      </c>
      <c r="J3156" s="1" t="s">
        <v>30</v>
      </c>
      <c r="K3156" s="1" t="s">
        <v>14091</v>
      </c>
      <c r="L3156" s="2" t="s">
        <v>30</v>
      </c>
      <c r="M3156" s="18" t="s">
        <v>30</v>
      </c>
      <c r="N3156" s="53">
        <v>28</v>
      </c>
      <c r="O3156" s="54">
        <v>2</v>
      </c>
      <c r="P3156" s="55" t="s">
        <v>30</v>
      </c>
      <c r="Q3156" s="56">
        <v>2</v>
      </c>
      <c r="R3156" s="57">
        <v>1</v>
      </c>
      <c r="S3156" s="58">
        <v>3</v>
      </c>
      <c r="T3156" s="59" t="s">
        <v>30</v>
      </c>
      <c r="U3156" s="1" t="s">
        <v>30</v>
      </c>
      <c r="V3156" s="4" t="s">
        <v>14092</v>
      </c>
      <c r="W3156" s="4" t="s">
        <v>14093</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48">
      <c r="A3157" s="129" t="s">
        <v>14058</v>
      </c>
      <c r="B3157" s="1" t="s">
        <v>14094</v>
      </c>
      <c r="C3157" s="1" t="s">
        <v>14220</v>
      </c>
      <c r="D3157" s="129">
        <v>10</v>
      </c>
      <c r="E3157" s="1">
        <v>3</v>
      </c>
      <c r="F3157" s="1" t="s">
        <v>5308</v>
      </c>
      <c r="G3157" s="1" t="s">
        <v>14095</v>
      </c>
      <c r="H3157" s="1" t="s">
        <v>30</v>
      </c>
      <c r="I3157" s="1" t="s">
        <v>94</v>
      </c>
      <c r="J3157" s="1" t="s">
        <v>30</v>
      </c>
      <c r="K3157" s="1" t="s">
        <v>14096</v>
      </c>
      <c r="L3157" s="2" t="s">
        <v>30</v>
      </c>
      <c r="M3157" s="18" t="s">
        <v>30</v>
      </c>
      <c r="N3157" s="53">
        <v>20</v>
      </c>
      <c r="O3157" s="54">
        <v>1</v>
      </c>
      <c r="P3157" s="55" t="s">
        <v>30</v>
      </c>
      <c r="Q3157" s="56">
        <v>3</v>
      </c>
      <c r="R3157" s="57">
        <v>2</v>
      </c>
      <c r="S3157" s="58">
        <v>4</v>
      </c>
      <c r="T3157" s="59" t="s">
        <v>30</v>
      </c>
      <c r="U3157" s="1" t="s">
        <v>30</v>
      </c>
      <c r="V3157" s="4" t="s">
        <v>14097</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36">
      <c r="A3158" s="129" t="s">
        <v>14058</v>
      </c>
      <c r="B3158" s="1" t="s">
        <v>14098</v>
      </c>
      <c r="C3158" s="129" t="s">
        <v>14220</v>
      </c>
      <c r="D3158" s="1">
        <v>11</v>
      </c>
      <c r="E3158" s="1">
        <v>4</v>
      </c>
      <c r="F3158" s="1" t="s">
        <v>5308</v>
      </c>
      <c r="G3158" s="1" t="s">
        <v>14099</v>
      </c>
      <c r="H3158" s="1" t="s">
        <v>30</v>
      </c>
      <c r="I3158" s="1" t="s">
        <v>94</v>
      </c>
      <c r="J3158" s="1" t="s">
        <v>30</v>
      </c>
      <c r="K3158" s="1" t="s">
        <v>14091</v>
      </c>
      <c r="L3158" s="2" t="s">
        <v>30</v>
      </c>
      <c r="M3158" s="18" t="s">
        <v>30</v>
      </c>
      <c r="N3158" s="53">
        <v>32</v>
      </c>
      <c r="O3158" s="54">
        <v>2</v>
      </c>
      <c r="P3158" s="55" t="s">
        <v>30</v>
      </c>
      <c r="Q3158" s="56">
        <v>1</v>
      </c>
      <c r="R3158" s="57">
        <v>3</v>
      </c>
      <c r="S3158" s="58">
        <v>3</v>
      </c>
      <c r="T3158" s="59" t="s">
        <v>30</v>
      </c>
      <c r="U3158" s="1" t="s">
        <v>30</v>
      </c>
      <c r="V3158" s="4" t="s">
        <v>14100</v>
      </c>
      <c r="W3158" s="4" t="s">
        <v>14101</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36">
      <c r="A3159" s="1" t="s">
        <v>14058</v>
      </c>
      <c r="B3159" s="1" t="s">
        <v>14102</v>
      </c>
      <c r="C3159" s="1" t="s">
        <v>14220</v>
      </c>
      <c r="D3159" s="1">
        <v>12</v>
      </c>
      <c r="E3159" s="1">
        <v>3</v>
      </c>
      <c r="F3159" s="1" t="s">
        <v>5308</v>
      </c>
      <c r="G3159" s="1" t="s">
        <v>14103</v>
      </c>
      <c r="H3159" s="1" t="s">
        <v>30</v>
      </c>
      <c r="I3159" s="1" t="s">
        <v>94</v>
      </c>
      <c r="J3159" s="1" t="s">
        <v>30</v>
      </c>
      <c r="K3159" s="4" t="s">
        <v>14070</v>
      </c>
      <c r="L3159" s="4" t="s">
        <v>30</v>
      </c>
      <c r="M3159" s="19" t="s">
        <v>30</v>
      </c>
      <c r="N3159" s="53">
        <v>25</v>
      </c>
      <c r="O3159" s="54">
        <v>2</v>
      </c>
      <c r="P3159" s="55" t="s">
        <v>30</v>
      </c>
      <c r="Q3159" s="56">
        <v>4</v>
      </c>
      <c r="R3159" s="57">
        <v>2</v>
      </c>
      <c r="S3159" s="58">
        <v>5</v>
      </c>
      <c r="T3159" s="59" t="s">
        <v>30</v>
      </c>
      <c r="U3159" s="1" t="s">
        <v>30</v>
      </c>
      <c r="V3159" s="4" t="s">
        <v>14104</v>
      </c>
      <c r="W3159" s="4" t="s">
        <v>1376</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24">
      <c r="A3160" s="1" t="s">
        <v>14058</v>
      </c>
      <c r="B3160" s="1" t="s">
        <v>14105</v>
      </c>
      <c r="C3160" s="129" t="s">
        <v>14220</v>
      </c>
      <c r="D3160" s="129">
        <v>13</v>
      </c>
      <c r="E3160" s="1">
        <v>4</v>
      </c>
      <c r="F3160" s="1" t="s">
        <v>5308</v>
      </c>
      <c r="G3160" s="1" t="s">
        <v>14106</v>
      </c>
      <c r="H3160" s="1" t="s">
        <v>30</v>
      </c>
      <c r="I3160" s="1" t="s">
        <v>94</v>
      </c>
      <c r="J3160" s="1" t="s">
        <v>30</v>
      </c>
      <c r="K3160" s="4" t="s">
        <v>14070</v>
      </c>
      <c r="L3160" s="4" t="s">
        <v>30</v>
      </c>
      <c r="M3160" s="19" t="s">
        <v>30</v>
      </c>
      <c r="N3160" s="53">
        <v>28</v>
      </c>
      <c r="O3160" s="54">
        <v>3</v>
      </c>
      <c r="P3160" s="55" t="s">
        <v>30</v>
      </c>
      <c r="Q3160" s="56">
        <v>4</v>
      </c>
      <c r="R3160" s="57">
        <v>2</v>
      </c>
      <c r="S3160" s="58">
        <v>4</v>
      </c>
      <c r="T3160" s="59" t="s">
        <v>30</v>
      </c>
      <c r="U3160" s="1" t="s">
        <v>30</v>
      </c>
      <c r="V3160" s="4" t="s">
        <v>14107</v>
      </c>
      <c r="W3160" s="4" t="s">
        <v>14108</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24">
      <c r="A3161" s="1" t="s">
        <v>14058</v>
      </c>
      <c r="B3161" s="1" t="s">
        <v>14109</v>
      </c>
      <c r="C3161" s="1" t="s">
        <v>14220</v>
      </c>
      <c r="D3161" s="1">
        <v>14</v>
      </c>
      <c r="E3161" s="1">
        <v>4</v>
      </c>
      <c r="F3161" s="1" t="s">
        <v>5308</v>
      </c>
      <c r="G3161" s="1" t="s">
        <v>14110</v>
      </c>
      <c r="H3161" s="1" t="s">
        <v>30</v>
      </c>
      <c r="I3161" s="1" t="s">
        <v>94</v>
      </c>
      <c r="J3161" s="1" t="s">
        <v>30</v>
      </c>
      <c r="K3161" s="4" t="s">
        <v>14070</v>
      </c>
      <c r="L3161" s="4" t="s">
        <v>30</v>
      </c>
      <c r="M3161" s="19" t="s">
        <v>30</v>
      </c>
      <c r="N3161" s="53">
        <v>22</v>
      </c>
      <c r="O3161" s="54">
        <v>4</v>
      </c>
      <c r="P3161" s="55" t="s">
        <v>30</v>
      </c>
      <c r="Q3161" s="56">
        <v>3</v>
      </c>
      <c r="R3161" s="57">
        <v>3</v>
      </c>
      <c r="S3161" s="58">
        <v>4</v>
      </c>
      <c r="T3161" s="59" t="s">
        <v>30</v>
      </c>
      <c r="U3161" s="1" t="s">
        <v>30</v>
      </c>
      <c r="V3161" s="4" t="s">
        <v>14111</v>
      </c>
      <c r="W3161" s="4" t="s">
        <v>14112</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60">
      <c r="A3162" s="1" t="s">
        <v>14058</v>
      </c>
      <c r="B3162" s="1" t="s">
        <v>14113</v>
      </c>
      <c r="C3162" s="129" t="s">
        <v>14220</v>
      </c>
      <c r="D3162" s="1">
        <v>15</v>
      </c>
      <c r="E3162" s="1">
        <v>2</v>
      </c>
      <c r="F3162" s="1" t="s">
        <v>5308</v>
      </c>
      <c r="G3162" s="1" t="s">
        <v>14114</v>
      </c>
      <c r="H3162" s="1" t="s">
        <v>30</v>
      </c>
      <c r="I3162" s="1" t="s">
        <v>104</v>
      </c>
      <c r="J3162" s="1" t="s">
        <v>30</v>
      </c>
      <c r="K3162" s="4" t="s">
        <v>105</v>
      </c>
      <c r="L3162" s="4" t="s">
        <v>30</v>
      </c>
      <c r="M3162" s="19" t="s">
        <v>30</v>
      </c>
      <c r="N3162" s="53" t="s">
        <v>30</v>
      </c>
      <c r="O3162" s="54">
        <v>2</v>
      </c>
      <c r="P3162" s="55" t="s">
        <v>30</v>
      </c>
      <c r="Q3162" s="56" t="s">
        <v>30</v>
      </c>
      <c r="R3162" s="57" t="s">
        <v>30</v>
      </c>
      <c r="S3162" s="58" t="s">
        <v>30</v>
      </c>
      <c r="T3162" s="59">
        <v>4</v>
      </c>
      <c r="U3162" s="1" t="s">
        <v>30</v>
      </c>
      <c r="V3162" s="4" t="s">
        <v>14115</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ht="36">
      <c r="A3163" s="1" t="s">
        <v>14058</v>
      </c>
      <c r="B3163" s="1" t="s">
        <v>14116</v>
      </c>
      <c r="C3163" s="1" t="s">
        <v>14220</v>
      </c>
      <c r="D3163" s="129">
        <v>16</v>
      </c>
      <c r="E3163" s="1">
        <v>2</v>
      </c>
      <c r="F3163" s="1" t="s">
        <v>5308</v>
      </c>
      <c r="G3163" s="1" t="s">
        <v>14117</v>
      </c>
      <c r="H3163" s="1" t="s">
        <v>30</v>
      </c>
      <c r="I3163" s="1" t="s">
        <v>104</v>
      </c>
      <c r="J3163" s="1" t="s">
        <v>30</v>
      </c>
      <c r="K3163" s="4" t="s">
        <v>14118</v>
      </c>
      <c r="L3163" s="4" t="s">
        <v>30</v>
      </c>
      <c r="M3163" s="19" t="s">
        <v>30</v>
      </c>
      <c r="N3163" s="53" t="s">
        <v>30</v>
      </c>
      <c r="O3163" s="54">
        <v>4</v>
      </c>
      <c r="P3163" s="55" t="s">
        <v>30</v>
      </c>
      <c r="Q3163" s="56" t="s">
        <v>30</v>
      </c>
      <c r="R3163" s="57" t="s">
        <v>30</v>
      </c>
      <c r="S3163" s="58" t="s">
        <v>30</v>
      </c>
      <c r="T3163" s="59">
        <v>6</v>
      </c>
      <c r="U3163" s="1" t="s">
        <v>30</v>
      </c>
      <c r="V3163" s="4" t="s">
        <v>14119</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ht="60">
      <c r="A3164" s="1" t="s">
        <v>14058</v>
      </c>
      <c r="B3164" s="1" t="s">
        <v>14120</v>
      </c>
      <c r="C3164" s="129" t="s">
        <v>14220</v>
      </c>
      <c r="D3164" s="1">
        <v>17</v>
      </c>
      <c r="E3164" s="1">
        <v>2</v>
      </c>
      <c r="F3164" s="1" t="s">
        <v>5308</v>
      </c>
      <c r="G3164" s="1" t="s">
        <v>14121</v>
      </c>
      <c r="H3164" s="1" t="s">
        <v>30</v>
      </c>
      <c r="I3164" s="1" t="s">
        <v>104</v>
      </c>
      <c r="J3164" s="1" t="s">
        <v>30</v>
      </c>
      <c r="K3164" s="4" t="s">
        <v>14118</v>
      </c>
      <c r="L3164" s="4" t="s">
        <v>30</v>
      </c>
      <c r="M3164" s="19" t="s">
        <v>30</v>
      </c>
      <c r="N3164" s="53" t="s">
        <v>30</v>
      </c>
      <c r="O3164" s="54">
        <v>2</v>
      </c>
      <c r="P3164" s="55" t="s">
        <v>30</v>
      </c>
      <c r="Q3164" s="56" t="s">
        <v>30</v>
      </c>
      <c r="R3164" s="57" t="s">
        <v>30</v>
      </c>
      <c r="S3164" s="58" t="s">
        <v>30</v>
      </c>
      <c r="T3164" s="59">
        <v>4</v>
      </c>
      <c r="U3164" s="1" t="s">
        <v>30</v>
      </c>
      <c r="V3164" s="4" t="s">
        <v>14122</v>
      </c>
      <c r="W3164" s="4" t="s">
        <v>30</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ht="60">
      <c r="A3165" s="1" t="s">
        <v>14058</v>
      </c>
      <c r="B3165" s="1" t="s">
        <v>14123</v>
      </c>
      <c r="C3165" s="1" t="s">
        <v>14220</v>
      </c>
      <c r="D3165" s="1">
        <v>18</v>
      </c>
      <c r="E3165" s="1">
        <v>2</v>
      </c>
      <c r="F3165" s="1" t="s">
        <v>5308</v>
      </c>
      <c r="G3165" s="1" t="s">
        <v>14124</v>
      </c>
      <c r="H3165" s="1" t="s">
        <v>30</v>
      </c>
      <c r="I3165" s="1" t="s">
        <v>104</v>
      </c>
      <c r="J3165" s="1" t="s">
        <v>30</v>
      </c>
      <c r="K3165" s="4" t="s">
        <v>14125</v>
      </c>
      <c r="L3165" s="4" t="s">
        <v>30</v>
      </c>
      <c r="M3165" s="19" t="s">
        <v>30</v>
      </c>
      <c r="N3165" s="53" t="s">
        <v>30</v>
      </c>
      <c r="O3165" s="54">
        <v>3</v>
      </c>
      <c r="P3165" s="55" t="s">
        <v>30</v>
      </c>
      <c r="Q3165" s="56" t="s">
        <v>30</v>
      </c>
      <c r="R3165" s="57" t="s">
        <v>30</v>
      </c>
      <c r="S3165" s="58" t="s">
        <v>30</v>
      </c>
      <c r="T3165" s="59">
        <v>5</v>
      </c>
      <c r="U3165" s="1" t="s">
        <v>30</v>
      </c>
      <c r="V3165" s="4" t="s">
        <v>14126</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60">
      <c r="A3166" s="1" t="s">
        <v>14058</v>
      </c>
      <c r="B3166" s="1" t="s">
        <v>14127</v>
      </c>
      <c r="C3166" s="129" t="s">
        <v>14220</v>
      </c>
      <c r="D3166" s="129">
        <v>19</v>
      </c>
      <c r="E3166" s="1">
        <v>2</v>
      </c>
      <c r="F3166" s="1" t="s">
        <v>5308</v>
      </c>
      <c r="G3166" s="1" t="s">
        <v>14128</v>
      </c>
      <c r="H3166" s="1" t="s">
        <v>30</v>
      </c>
      <c r="I3166" s="1" t="s">
        <v>104</v>
      </c>
      <c r="J3166" s="1" t="s">
        <v>30</v>
      </c>
      <c r="K3166" s="4" t="s">
        <v>105</v>
      </c>
      <c r="L3166" s="4" t="s">
        <v>155</v>
      </c>
      <c r="M3166" s="19" t="s">
        <v>30</v>
      </c>
      <c r="N3166" s="53" t="s">
        <v>30</v>
      </c>
      <c r="O3166" s="54">
        <v>1</v>
      </c>
      <c r="P3166" s="55" t="s">
        <v>30</v>
      </c>
      <c r="Q3166" s="56" t="s">
        <v>30</v>
      </c>
      <c r="R3166" s="57" t="s">
        <v>30</v>
      </c>
      <c r="S3166" s="58" t="s">
        <v>30</v>
      </c>
      <c r="T3166" s="59">
        <v>3</v>
      </c>
      <c r="U3166" s="1" t="s">
        <v>30</v>
      </c>
      <c r="V3166" s="4" t="s">
        <v>14129</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60">
      <c r="A3167" s="1" t="s">
        <v>14058</v>
      </c>
      <c r="B3167" s="1" t="s">
        <v>14130</v>
      </c>
      <c r="C3167" s="1" t="s">
        <v>14220</v>
      </c>
      <c r="D3167" s="1">
        <v>20</v>
      </c>
      <c r="E3167" s="1">
        <v>3</v>
      </c>
      <c r="F3167" s="1" t="s">
        <v>5308</v>
      </c>
      <c r="G3167" s="1" t="s">
        <v>14131</v>
      </c>
      <c r="H3167" s="1" t="s">
        <v>30</v>
      </c>
      <c r="I3167" s="1" t="s">
        <v>82</v>
      </c>
      <c r="J3167" s="1" t="s">
        <v>30</v>
      </c>
      <c r="K3167" s="4" t="s">
        <v>14091</v>
      </c>
      <c r="L3167" s="4" t="s">
        <v>30</v>
      </c>
      <c r="M3167" s="19" t="s">
        <v>30</v>
      </c>
      <c r="N3167" s="53" t="s">
        <v>30</v>
      </c>
      <c r="O3167" s="54" t="s">
        <v>30</v>
      </c>
      <c r="P3167" s="55" t="s">
        <v>30</v>
      </c>
      <c r="Q3167" s="56" t="s">
        <v>30</v>
      </c>
      <c r="R3167" s="57" t="s">
        <v>30</v>
      </c>
      <c r="S3167" s="58" t="s">
        <v>30</v>
      </c>
      <c r="T3167" s="59" t="s">
        <v>30</v>
      </c>
      <c r="U3167" s="1" t="s">
        <v>30</v>
      </c>
      <c r="V3167" s="4" t="s">
        <v>14132</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48">
      <c r="A3168" s="1" t="s">
        <v>14058</v>
      </c>
      <c r="B3168" s="1" t="s">
        <v>14133</v>
      </c>
      <c r="C3168" s="129" t="s">
        <v>14220</v>
      </c>
      <c r="D3168" s="1">
        <v>21</v>
      </c>
      <c r="E3168" s="1">
        <v>2</v>
      </c>
      <c r="F3168" s="1" t="s">
        <v>5308</v>
      </c>
      <c r="G3168" s="1" t="s">
        <v>14134</v>
      </c>
      <c r="H3168" s="1" t="s">
        <v>30</v>
      </c>
      <c r="I3168" s="1" t="s">
        <v>82</v>
      </c>
      <c r="J3168" s="1" t="s">
        <v>30</v>
      </c>
      <c r="K3168" s="4" t="s">
        <v>14091</v>
      </c>
      <c r="L3168" s="4" t="s">
        <v>30</v>
      </c>
      <c r="M3168" s="19" t="s">
        <v>30</v>
      </c>
      <c r="N3168" s="53" t="s">
        <v>30</v>
      </c>
      <c r="O3168" s="54" t="s">
        <v>30</v>
      </c>
      <c r="P3168" s="55" t="s">
        <v>30</v>
      </c>
      <c r="Q3168" s="56" t="s">
        <v>30</v>
      </c>
      <c r="R3168" s="57" t="s">
        <v>30</v>
      </c>
      <c r="S3168" s="58" t="s">
        <v>30</v>
      </c>
      <c r="T3168" s="59" t="s">
        <v>30</v>
      </c>
      <c r="U3168" s="1" t="s">
        <v>30</v>
      </c>
      <c r="V3168" s="4" t="s">
        <v>14135</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24">
      <c r="A3169" s="1" t="s">
        <v>14058</v>
      </c>
      <c r="B3169" s="1" t="s">
        <v>14136</v>
      </c>
      <c r="C3169" s="1" t="s">
        <v>14220</v>
      </c>
      <c r="D3169" s="129">
        <v>22</v>
      </c>
      <c r="E3169" s="1">
        <v>2</v>
      </c>
      <c r="F3169" s="1" t="s">
        <v>5308</v>
      </c>
      <c r="G3169" s="1" t="s">
        <v>14137</v>
      </c>
      <c r="H3169" s="1" t="s">
        <v>30</v>
      </c>
      <c r="I3169" s="1" t="s">
        <v>82</v>
      </c>
      <c r="J3169" s="1" t="s">
        <v>30</v>
      </c>
      <c r="K3169" s="4" t="s">
        <v>14091</v>
      </c>
      <c r="L3169" s="4" t="s">
        <v>30</v>
      </c>
      <c r="M3169" s="19" t="s">
        <v>30</v>
      </c>
      <c r="N3169" s="53" t="s">
        <v>30</v>
      </c>
      <c r="O3169" s="54" t="s">
        <v>30</v>
      </c>
      <c r="P3169" s="55" t="s">
        <v>30</v>
      </c>
      <c r="Q3169" s="56" t="s">
        <v>30</v>
      </c>
      <c r="R3169" s="57" t="s">
        <v>30</v>
      </c>
      <c r="S3169" s="58" t="s">
        <v>30</v>
      </c>
      <c r="T3169" s="59" t="s">
        <v>30</v>
      </c>
      <c r="U3169" s="1" t="s">
        <v>30</v>
      </c>
      <c r="V3169" s="4" t="s">
        <v>14138</v>
      </c>
      <c r="W3169" s="4" t="s">
        <v>14139</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36">
      <c r="A3170" s="1" t="s">
        <v>14058</v>
      </c>
      <c r="B3170" s="1" t="s">
        <v>14140</v>
      </c>
      <c r="C3170" s="129" t="s">
        <v>14220</v>
      </c>
      <c r="D3170" s="1">
        <v>23</v>
      </c>
      <c r="E3170" s="1">
        <v>2</v>
      </c>
      <c r="F3170" s="1" t="s">
        <v>5308</v>
      </c>
      <c r="G3170" s="1" t="s">
        <v>14141</v>
      </c>
      <c r="H3170" s="1" t="s">
        <v>30</v>
      </c>
      <c r="I3170" s="1" t="s">
        <v>82</v>
      </c>
      <c r="J3170" s="1" t="s">
        <v>30</v>
      </c>
      <c r="K3170" s="4" t="s">
        <v>14070</v>
      </c>
      <c r="L3170" s="4" t="s">
        <v>30</v>
      </c>
      <c r="M3170" s="19" t="s">
        <v>30</v>
      </c>
      <c r="N3170" s="53" t="s">
        <v>30</v>
      </c>
      <c r="O3170" s="54" t="s">
        <v>30</v>
      </c>
      <c r="P3170" s="55" t="s">
        <v>30</v>
      </c>
      <c r="Q3170" s="56" t="s">
        <v>30</v>
      </c>
      <c r="R3170" s="57" t="s">
        <v>30</v>
      </c>
      <c r="S3170" s="58" t="s">
        <v>30</v>
      </c>
      <c r="T3170" s="59" t="s">
        <v>30</v>
      </c>
      <c r="U3170" s="1" t="s">
        <v>30</v>
      </c>
      <c r="V3170" s="4" t="s">
        <v>14142</v>
      </c>
      <c r="W3170" s="4" t="s">
        <v>14143</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36">
      <c r="A3171" s="1" t="s">
        <v>14058</v>
      </c>
      <c r="B3171" s="1" t="s">
        <v>14144</v>
      </c>
      <c r="C3171" s="1" t="s">
        <v>14220</v>
      </c>
      <c r="D3171" s="1">
        <v>24</v>
      </c>
      <c r="E3171" s="1">
        <v>2</v>
      </c>
      <c r="F3171" s="1" t="s">
        <v>5308</v>
      </c>
      <c r="G3171" s="1" t="s">
        <v>14145</v>
      </c>
      <c r="H3171" s="1" t="s">
        <v>30</v>
      </c>
      <c r="I3171" s="1" t="s">
        <v>82</v>
      </c>
      <c r="J3171" s="1" t="s">
        <v>30</v>
      </c>
      <c r="K3171" s="4" t="s">
        <v>14070</v>
      </c>
      <c r="L3171" s="4" t="s">
        <v>155</v>
      </c>
      <c r="M3171" s="19" t="s">
        <v>30</v>
      </c>
      <c r="N3171" s="53" t="s">
        <v>30</v>
      </c>
      <c r="O3171" s="54" t="s">
        <v>30</v>
      </c>
      <c r="P3171" s="55" t="s">
        <v>30</v>
      </c>
      <c r="Q3171" s="56" t="s">
        <v>30</v>
      </c>
      <c r="R3171" s="57" t="s">
        <v>30</v>
      </c>
      <c r="S3171" s="58" t="s">
        <v>30</v>
      </c>
      <c r="T3171" s="59" t="s">
        <v>30</v>
      </c>
      <c r="U3171" s="1" t="s">
        <v>30</v>
      </c>
      <c r="V3171" s="4" t="s">
        <v>14146</v>
      </c>
      <c r="W3171" s="4" t="s">
        <v>14147</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48">
      <c r="A3172" s="1" t="s">
        <v>14058</v>
      </c>
      <c r="B3172" s="1" t="s">
        <v>14148</v>
      </c>
      <c r="C3172" s="129" t="s">
        <v>14220</v>
      </c>
      <c r="D3172" s="129">
        <v>25</v>
      </c>
      <c r="E3172" s="1">
        <v>3</v>
      </c>
      <c r="F3172" s="1" t="s">
        <v>5308</v>
      </c>
      <c r="G3172" s="1" t="s">
        <v>14149</v>
      </c>
      <c r="H3172" s="1" t="s">
        <v>30</v>
      </c>
      <c r="I3172" s="1" t="s">
        <v>82</v>
      </c>
      <c r="J3172" s="1" t="s">
        <v>30</v>
      </c>
      <c r="K3172" s="4" t="s">
        <v>14070</v>
      </c>
      <c r="L3172" s="4" t="s">
        <v>30</v>
      </c>
      <c r="M3172" s="19" t="s">
        <v>30</v>
      </c>
      <c r="N3172" s="53" t="s">
        <v>30</v>
      </c>
      <c r="O3172" s="54" t="s">
        <v>30</v>
      </c>
      <c r="P3172" s="55" t="s">
        <v>30</v>
      </c>
      <c r="Q3172" s="56" t="s">
        <v>30</v>
      </c>
      <c r="R3172" s="57" t="s">
        <v>30</v>
      </c>
      <c r="S3172" s="58" t="s">
        <v>30</v>
      </c>
      <c r="T3172" s="59" t="s">
        <v>30</v>
      </c>
      <c r="U3172" s="1" t="s">
        <v>30</v>
      </c>
      <c r="V3172" s="4" t="s">
        <v>14150</v>
      </c>
      <c r="W3172" s="4" t="s">
        <v>14151</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48">
      <c r="A3173" s="1" t="s">
        <v>14058</v>
      </c>
      <c r="B3173" s="1" t="s">
        <v>14152</v>
      </c>
      <c r="C3173" s="1" t="s">
        <v>14220</v>
      </c>
      <c r="D3173" s="1">
        <v>26</v>
      </c>
      <c r="E3173" s="1">
        <v>1</v>
      </c>
      <c r="F3173" s="1" t="s">
        <v>5308</v>
      </c>
      <c r="G3173" s="1" t="s">
        <v>14153</v>
      </c>
      <c r="H3173" s="1" t="s">
        <v>30</v>
      </c>
      <c r="I3173" s="1" t="s">
        <v>82</v>
      </c>
      <c r="J3173" s="1" t="s">
        <v>3438</v>
      </c>
      <c r="K3173" s="4" t="s">
        <v>1143</v>
      </c>
      <c r="L3173" s="4" t="s">
        <v>155</v>
      </c>
      <c r="M3173" s="19" t="s">
        <v>30</v>
      </c>
      <c r="N3173" s="53" t="s">
        <v>30</v>
      </c>
      <c r="O3173" s="54" t="s">
        <v>30</v>
      </c>
      <c r="P3173" s="55" t="s">
        <v>30</v>
      </c>
      <c r="Q3173" s="56" t="s">
        <v>30</v>
      </c>
      <c r="R3173" s="57" t="s">
        <v>30</v>
      </c>
      <c r="S3173" s="58" t="s">
        <v>30</v>
      </c>
      <c r="T3173" s="59" t="s">
        <v>30</v>
      </c>
      <c r="U3173" s="1" t="s">
        <v>30</v>
      </c>
      <c r="V3173" s="4" t="s">
        <v>14154</v>
      </c>
      <c r="W3173" s="4" t="s">
        <v>30</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ht="24">
      <c r="A3174" s="1" t="s">
        <v>14058</v>
      </c>
      <c r="B3174" s="1" t="s">
        <v>14155</v>
      </c>
      <c r="C3174" s="129" t="s">
        <v>14220</v>
      </c>
      <c r="D3174" s="1">
        <v>27</v>
      </c>
      <c r="E3174" s="1">
        <v>1</v>
      </c>
      <c r="F3174" s="1" t="s">
        <v>5308</v>
      </c>
      <c r="G3174" s="1" t="s">
        <v>14156</v>
      </c>
      <c r="H3174" s="1" t="s">
        <v>30</v>
      </c>
      <c r="I3174" s="1" t="s">
        <v>82</v>
      </c>
      <c r="J3174" s="1" t="s">
        <v>3438</v>
      </c>
      <c r="K3174" s="4" t="s">
        <v>1143</v>
      </c>
      <c r="L3174" s="4" t="s">
        <v>155</v>
      </c>
      <c r="M3174" s="19" t="s">
        <v>30</v>
      </c>
      <c r="N3174" s="53" t="s">
        <v>30</v>
      </c>
      <c r="O3174" s="54" t="s">
        <v>30</v>
      </c>
      <c r="P3174" s="55" t="s">
        <v>30</v>
      </c>
      <c r="Q3174" s="56" t="s">
        <v>30</v>
      </c>
      <c r="R3174" s="57" t="s">
        <v>30</v>
      </c>
      <c r="S3174" s="58" t="s">
        <v>30</v>
      </c>
      <c r="T3174" s="59" t="s">
        <v>30</v>
      </c>
      <c r="U3174" s="1" t="s">
        <v>30</v>
      </c>
      <c r="V3174" s="4" t="s">
        <v>14157</v>
      </c>
      <c r="W3174" s="4" t="s">
        <v>14158</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60">
      <c r="A3175" s="1" t="s">
        <v>14058</v>
      </c>
      <c r="B3175" s="1" t="s">
        <v>14159</v>
      </c>
      <c r="C3175" s="1" t="s">
        <v>14220</v>
      </c>
      <c r="D3175" s="129">
        <v>28</v>
      </c>
      <c r="E3175" s="1">
        <v>1</v>
      </c>
      <c r="F3175" s="1" t="s">
        <v>5308</v>
      </c>
      <c r="G3175" s="1" t="s">
        <v>14160</v>
      </c>
      <c r="H3175" s="1" t="s">
        <v>30</v>
      </c>
      <c r="I3175" s="1" t="s">
        <v>56</v>
      </c>
      <c r="J3175" s="1" t="s">
        <v>3478</v>
      </c>
      <c r="K3175" s="4" t="s">
        <v>568</v>
      </c>
      <c r="L3175" s="4" t="s">
        <v>30</v>
      </c>
      <c r="M3175" s="19" t="s">
        <v>30</v>
      </c>
      <c r="N3175" s="53" t="s">
        <v>30</v>
      </c>
      <c r="O3175" s="54" t="s">
        <v>30</v>
      </c>
      <c r="P3175" s="55" t="s">
        <v>30</v>
      </c>
      <c r="Q3175" s="56" t="s">
        <v>30</v>
      </c>
      <c r="R3175" s="57" t="s">
        <v>30</v>
      </c>
      <c r="S3175" s="58" t="s">
        <v>30</v>
      </c>
      <c r="T3175" s="59" t="s">
        <v>30</v>
      </c>
      <c r="U3175" s="1" t="s">
        <v>30</v>
      </c>
      <c r="V3175" s="4" t="s">
        <v>14161</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84">
      <c r="A3176" s="1" t="s">
        <v>14058</v>
      </c>
      <c r="B3176" s="1" t="s">
        <v>14162</v>
      </c>
      <c r="C3176" s="129" t="s">
        <v>14220</v>
      </c>
      <c r="D3176" s="1">
        <v>29</v>
      </c>
      <c r="E3176" s="1">
        <v>4</v>
      </c>
      <c r="F3176" s="1" t="s">
        <v>5308</v>
      </c>
      <c r="G3176" s="1" t="s">
        <v>14163</v>
      </c>
      <c r="H3176" s="1" t="s">
        <v>30</v>
      </c>
      <c r="I3176" s="1" t="s">
        <v>56</v>
      </c>
      <c r="J3176" s="1" t="s">
        <v>3478</v>
      </c>
      <c r="K3176" s="4" t="s">
        <v>261</v>
      </c>
      <c r="L3176" s="4" t="s">
        <v>3479</v>
      </c>
      <c r="M3176" s="19" t="s">
        <v>30</v>
      </c>
      <c r="N3176" s="53" t="s">
        <v>30</v>
      </c>
      <c r="O3176" s="54" t="s">
        <v>30</v>
      </c>
      <c r="P3176" s="55" t="s">
        <v>30</v>
      </c>
      <c r="Q3176" s="56" t="s">
        <v>30</v>
      </c>
      <c r="R3176" s="57" t="s">
        <v>30</v>
      </c>
      <c r="S3176" s="58" t="s">
        <v>30</v>
      </c>
      <c r="T3176" s="59" t="s">
        <v>30</v>
      </c>
      <c r="U3176" s="1">
        <v>1</v>
      </c>
      <c r="V3176" s="4" t="s">
        <v>14164</v>
      </c>
      <c r="W3176" s="4" t="s">
        <v>30</v>
      </c>
      <c r="X3176" s="1" t="s">
        <v>30</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ht="108">
      <c r="A3177" s="1" t="s">
        <v>14058</v>
      </c>
      <c r="B3177" s="1" t="s">
        <v>14165</v>
      </c>
      <c r="C3177" s="1" t="s">
        <v>14220</v>
      </c>
      <c r="D3177" s="1">
        <v>30</v>
      </c>
      <c r="E3177" s="1">
        <v>1</v>
      </c>
      <c r="F3177" s="1" t="s">
        <v>5308</v>
      </c>
      <c r="G3177" s="1" t="s">
        <v>14166</v>
      </c>
      <c r="H3177" s="1" t="s">
        <v>30</v>
      </c>
      <c r="I3177" s="1" t="s">
        <v>125</v>
      </c>
      <c r="J3177" s="1" t="s">
        <v>30</v>
      </c>
      <c r="K3177" s="4" t="s">
        <v>30</v>
      </c>
      <c r="L3177" s="4" t="s">
        <v>30</v>
      </c>
      <c r="M3177" s="19" t="s">
        <v>30</v>
      </c>
      <c r="N3177" s="53" t="s">
        <v>30</v>
      </c>
      <c r="O3177" s="54" t="s">
        <v>30</v>
      </c>
      <c r="P3177" s="55" t="s">
        <v>30</v>
      </c>
      <c r="Q3177" s="56" t="s">
        <v>30</v>
      </c>
      <c r="R3177" s="57" t="s">
        <v>30</v>
      </c>
      <c r="S3177" s="58" t="s">
        <v>30</v>
      </c>
      <c r="T3177" s="59" t="s">
        <v>30</v>
      </c>
      <c r="U3177" s="1" t="s">
        <v>30</v>
      </c>
      <c r="V3177" s="4" t="s">
        <v>14167</v>
      </c>
      <c r="W3177" s="4" t="s">
        <v>30</v>
      </c>
      <c r="X3177" s="1" t="s">
        <v>2132</v>
      </c>
      <c r="Y3177" s="1" t="s">
        <v>14166</v>
      </c>
      <c r="Z3177" s="1" t="s">
        <v>30</v>
      </c>
      <c r="AA3177" s="1" t="s">
        <v>125</v>
      </c>
      <c r="AB3177" s="1" t="s">
        <v>30</v>
      </c>
      <c r="AC3177" s="1" t="s">
        <v>30</v>
      </c>
      <c r="AD3177" s="1" t="s">
        <v>30</v>
      </c>
      <c r="AE3177" s="1" t="s">
        <v>30</v>
      </c>
      <c r="AF3177" s="53" t="s">
        <v>30</v>
      </c>
      <c r="AG3177" s="54" t="s">
        <v>30</v>
      </c>
      <c r="AH3177" s="55" t="s">
        <v>30</v>
      </c>
      <c r="AI3177" s="56" t="s">
        <v>30</v>
      </c>
      <c r="AJ3177" s="57" t="s">
        <v>30</v>
      </c>
      <c r="AK3177" s="58" t="s">
        <v>30</v>
      </c>
      <c r="AL3177" s="59" t="s">
        <v>799</v>
      </c>
      <c r="AM3177" s="1" t="s">
        <v>30</v>
      </c>
      <c r="AN3177" s="4" t="s">
        <v>14168</v>
      </c>
      <c r="AP3177" s="1"/>
      <c r="AQ3177" s="1"/>
    </row>
    <row r="3178" spans="1:43" ht="120">
      <c r="A3178" s="1" t="s">
        <v>14058</v>
      </c>
      <c r="B3178" s="1" t="s">
        <v>14169</v>
      </c>
      <c r="C3178" s="129" t="s">
        <v>14220</v>
      </c>
      <c r="D3178" s="129">
        <v>31</v>
      </c>
      <c r="E3178" s="1">
        <v>1</v>
      </c>
      <c r="F3178" s="1" t="s">
        <v>5308</v>
      </c>
      <c r="G3178" s="1" t="s">
        <v>14170</v>
      </c>
      <c r="H3178" s="1" t="s">
        <v>30</v>
      </c>
      <c r="I3178" s="1" t="s">
        <v>125</v>
      </c>
      <c r="J3178" s="1" t="s">
        <v>30</v>
      </c>
      <c r="K3178" s="4" t="s">
        <v>30</v>
      </c>
      <c r="L3178" s="4" t="s">
        <v>30</v>
      </c>
      <c r="M3178" s="19" t="s">
        <v>30</v>
      </c>
      <c r="N3178" s="53" t="s">
        <v>30</v>
      </c>
      <c r="O3178" s="54" t="s">
        <v>30</v>
      </c>
      <c r="P3178" s="55" t="s">
        <v>30</v>
      </c>
      <c r="Q3178" s="56" t="s">
        <v>30</v>
      </c>
      <c r="R3178" s="57" t="s">
        <v>30</v>
      </c>
      <c r="S3178" s="58" t="s">
        <v>30</v>
      </c>
      <c r="T3178" s="59" t="s">
        <v>30</v>
      </c>
      <c r="U3178" s="1" t="s">
        <v>30</v>
      </c>
      <c r="V3178" s="4" t="s">
        <v>14171</v>
      </c>
      <c r="W3178" s="4" t="s">
        <v>30</v>
      </c>
      <c r="X3178" s="1" t="s">
        <v>30</v>
      </c>
      <c r="Y3178" s="1" t="s">
        <v>14170</v>
      </c>
      <c r="Z3178" s="1" t="s">
        <v>30</v>
      </c>
      <c r="AA3178" s="1" t="s">
        <v>125</v>
      </c>
      <c r="AB3178" s="1" t="s">
        <v>30</v>
      </c>
      <c r="AC3178" s="1" t="s">
        <v>30</v>
      </c>
      <c r="AD3178" s="1" t="s">
        <v>30</v>
      </c>
      <c r="AE3178" s="1" t="s">
        <v>30</v>
      </c>
      <c r="AF3178" s="53" t="s">
        <v>30</v>
      </c>
      <c r="AG3178" s="54" t="s">
        <v>30</v>
      </c>
      <c r="AH3178" s="55" t="s">
        <v>30</v>
      </c>
      <c r="AI3178" s="56" t="s">
        <v>30</v>
      </c>
      <c r="AJ3178" s="57" t="s">
        <v>30</v>
      </c>
      <c r="AK3178" s="58" t="s">
        <v>30</v>
      </c>
      <c r="AL3178" s="59">
        <v>30</v>
      </c>
      <c r="AM3178" s="1" t="s">
        <v>30</v>
      </c>
      <c r="AN3178" s="4" t="s">
        <v>14172</v>
      </c>
      <c r="AP3178" s="1"/>
      <c r="AQ3178" s="1"/>
    </row>
    <row r="3179" spans="1:43" ht="72">
      <c r="A3179" s="1" t="s">
        <v>14058</v>
      </c>
      <c r="B3179" s="1" t="s">
        <v>14173</v>
      </c>
      <c r="C3179" s="1" t="s">
        <v>14220</v>
      </c>
      <c r="D3179" s="1">
        <v>32</v>
      </c>
      <c r="E3179" s="1">
        <v>1</v>
      </c>
      <c r="F3179" s="1" t="s">
        <v>5308</v>
      </c>
      <c r="G3179" s="1" t="s">
        <v>14174</v>
      </c>
      <c r="H3179" s="1" t="s">
        <v>30</v>
      </c>
      <c r="I3179" s="1" t="s">
        <v>3462</v>
      </c>
      <c r="J3179" s="1" t="s">
        <v>30</v>
      </c>
      <c r="K3179" s="4" t="s">
        <v>30</v>
      </c>
      <c r="L3179" s="4" t="s">
        <v>30</v>
      </c>
      <c r="M3179" s="19" t="s">
        <v>30</v>
      </c>
      <c r="N3179" s="53" t="s">
        <v>30</v>
      </c>
      <c r="O3179" s="54" t="s">
        <v>30</v>
      </c>
      <c r="P3179" s="55" t="s">
        <v>30</v>
      </c>
      <c r="Q3179" s="56" t="s">
        <v>30</v>
      </c>
      <c r="R3179" s="57" t="s">
        <v>30</v>
      </c>
      <c r="S3179" s="58" t="s">
        <v>30</v>
      </c>
      <c r="T3179" s="59" t="s">
        <v>30</v>
      </c>
      <c r="U3179" s="1" t="s">
        <v>30</v>
      </c>
      <c r="V3179" s="4" t="s">
        <v>14175</v>
      </c>
      <c r="W3179" s="4" t="s">
        <v>30</v>
      </c>
      <c r="X3179" s="1" t="s">
        <v>2132</v>
      </c>
      <c r="Y3179" s="1" t="s">
        <v>14174</v>
      </c>
      <c r="Z3179" s="1" t="s">
        <v>30</v>
      </c>
      <c r="AA3179" s="1" t="s">
        <v>3462</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14176</v>
      </c>
      <c r="AP3179" s="1"/>
      <c r="AQ3179" s="1"/>
    </row>
    <row r="3180" spans="1:43">
      <c r="A3180" s="1" t="s">
        <v>14058</v>
      </c>
      <c r="B3180" s="1" t="s">
        <v>14177</v>
      </c>
      <c r="C3180" s="129" t="s">
        <v>14220</v>
      </c>
      <c r="D3180" s="1">
        <v>33</v>
      </c>
      <c r="E3180" s="1">
        <v>1</v>
      </c>
      <c r="F3180" s="1" t="s">
        <v>5308</v>
      </c>
      <c r="G3180" s="1" t="s">
        <v>14178</v>
      </c>
      <c r="H3180" s="1" t="s">
        <v>30</v>
      </c>
      <c r="I3180" s="1" t="s">
        <v>13407</v>
      </c>
      <c r="J3180" s="1" t="s">
        <v>30</v>
      </c>
      <c r="K3180" s="4" t="s">
        <v>30</v>
      </c>
      <c r="L3180" s="4" t="s">
        <v>30</v>
      </c>
      <c r="M3180" s="19" t="s">
        <v>30</v>
      </c>
      <c r="N3180" s="53" t="s">
        <v>30</v>
      </c>
      <c r="O3180" s="54" t="s">
        <v>30</v>
      </c>
      <c r="P3180" s="55" t="s">
        <v>30</v>
      </c>
      <c r="Q3180" s="56" t="s">
        <v>30</v>
      </c>
      <c r="R3180" s="57" t="s">
        <v>30</v>
      </c>
      <c r="S3180" s="58" t="s">
        <v>30</v>
      </c>
      <c r="T3180" s="59" t="s">
        <v>30</v>
      </c>
      <c r="U3180" s="1" t="s">
        <v>30</v>
      </c>
      <c r="V3180" s="4" t="s">
        <v>30</v>
      </c>
      <c r="W3180" s="4" t="s">
        <v>30</v>
      </c>
      <c r="X3180" s="1" t="s">
        <v>30</v>
      </c>
      <c r="Y3180" s="1" t="s">
        <v>14178</v>
      </c>
      <c r="Z3180" s="1" t="s">
        <v>30</v>
      </c>
      <c r="AA3180" s="1" t="s">
        <v>3462</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ht="36">
      <c r="A3181" s="1" t="s">
        <v>14058</v>
      </c>
      <c r="B3181" s="1" t="s">
        <v>14179</v>
      </c>
      <c r="C3181" s="1" t="s">
        <v>14220</v>
      </c>
      <c r="D3181" s="129">
        <v>34</v>
      </c>
      <c r="E3181" s="1">
        <v>1</v>
      </c>
      <c r="F3181" s="1" t="s">
        <v>5308</v>
      </c>
      <c r="G3181" s="1" t="s">
        <v>14180</v>
      </c>
      <c r="H3181" s="1" t="s">
        <v>26</v>
      </c>
      <c r="I3181" s="1" t="s">
        <v>27</v>
      </c>
      <c r="J3181" s="1" t="s">
        <v>57</v>
      </c>
      <c r="K3181" s="4" t="s">
        <v>14181</v>
      </c>
      <c r="L3181" s="4" t="s">
        <v>30</v>
      </c>
      <c r="M3181" s="19">
        <v>6</v>
      </c>
      <c r="N3181" s="53" t="s">
        <v>30</v>
      </c>
      <c r="O3181" s="54" t="s">
        <v>30</v>
      </c>
      <c r="P3181" s="55">
        <v>2</v>
      </c>
      <c r="Q3181" s="56">
        <v>1</v>
      </c>
      <c r="R3181" s="57">
        <v>1</v>
      </c>
      <c r="S3181" s="58">
        <v>3</v>
      </c>
      <c r="T3181" s="59" t="s">
        <v>30</v>
      </c>
      <c r="U3181" s="1" t="s">
        <v>30</v>
      </c>
      <c r="V3181" s="4" t="s">
        <v>14182</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ht="60">
      <c r="A3182" s="1" t="s">
        <v>14058</v>
      </c>
      <c r="B3182" s="1" t="s">
        <v>14183</v>
      </c>
      <c r="C3182" s="129" t="s">
        <v>14220</v>
      </c>
      <c r="D3182" s="1">
        <v>35</v>
      </c>
      <c r="E3182" s="1">
        <v>3</v>
      </c>
      <c r="F3182" s="1" t="s">
        <v>5308</v>
      </c>
      <c r="G3182" s="1" t="s">
        <v>14184</v>
      </c>
      <c r="H3182" s="1" t="s">
        <v>30</v>
      </c>
      <c r="I3182" s="1" t="s">
        <v>38</v>
      </c>
      <c r="J3182" s="1" t="s">
        <v>39</v>
      </c>
      <c r="K3182" s="4" t="s">
        <v>1450</v>
      </c>
      <c r="L3182" s="4" t="s">
        <v>30</v>
      </c>
      <c r="M3182" s="19">
        <v>3</v>
      </c>
      <c r="N3182" s="53" t="s">
        <v>30</v>
      </c>
      <c r="O3182" s="54" t="s">
        <v>30</v>
      </c>
      <c r="P3182" s="55">
        <v>2</v>
      </c>
      <c r="Q3182" s="56">
        <v>1</v>
      </c>
      <c r="R3182" s="57">
        <v>1</v>
      </c>
      <c r="S3182" s="58">
        <v>2</v>
      </c>
      <c r="T3182" s="59" t="s">
        <v>30</v>
      </c>
      <c r="U3182" s="1" t="s">
        <v>30</v>
      </c>
      <c r="V3182" s="4" t="s">
        <v>14185</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ht="36">
      <c r="A3183" s="1" t="s">
        <v>14058</v>
      </c>
      <c r="B3183" s="1" t="s">
        <v>14186</v>
      </c>
      <c r="C3183" s="1" t="s">
        <v>14220</v>
      </c>
      <c r="D3183" s="1">
        <v>36</v>
      </c>
      <c r="E3183" s="1">
        <v>3</v>
      </c>
      <c r="F3183" s="1" t="s">
        <v>5308</v>
      </c>
      <c r="G3183" s="1" t="s">
        <v>14187</v>
      </c>
      <c r="H3183" s="1" t="s">
        <v>30</v>
      </c>
      <c r="I3183" s="1" t="s">
        <v>38</v>
      </c>
      <c r="J3183" s="1" t="s">
        <v>57</v>
      </c>
      <c r="K3183" s="4" t="s">
        <v>14188</v>
      </c>
      <c r="L3183" s="4" t="s">
        <v>30</v>
      </c>
      <c r="M3183" s="19">
        <v>3</v>
      </c>
      <c r="N3183" s="53" t="s">
        <v>30</v>
      </c>
      <c r="O3183" s="54" t="s">
        <v>30</v>
      </c>
      <c r="P3183" s="55">
        <v>1</v>
      </c>
      <c r="Q3183" s="56">
        <v>2</v>
      </c>
      <c r="R3183" s="57">
        <v>1</v>
      </c>
      <c r="S3183" s="58">
        <v>2</v>
      </c>
      <c r="T3183" s="59" t="s">
        <v>30</v>
      </c>
      <c r="U3183" s="1" t="s">
        <v>30</v>
      </c>
      <c r="V3183" s="4" t="s">
        <v>14189</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ht="36">
      <c r="A3184" s="1" t="s">
        <v>14058</v>
      </c>
      <c r="B3184" s="1" t="s">
        <v>14190</v>
      </c>
      <c r="C3184" s="129" t="s">
        <v>14220</v>
      </c>
      <c r="D3184" s="129">
        <v>37</v>
      </c>
      <c r="E3184" s="1">
        <v>3</v>
      </c>
      <c r="F3184" s="1" t="s">
        <v>5308</v>
      </c>
      <c r="G3184" s="1" t="s">
        <v>14191</v>
      </c>
      <c r="H3184" s="1" t="s">
        <v>26</v>
      </c>
      <c r="I3184" s="1" t="s">
        <v>38</v>
      </c>
      <c r="J3184" s="1" t="s">
        <v>965</v>
      </c>
      <c r="K3184" s="4" t="s">
        <v>14070</v>
      </c>
      <c r="L3184" s="4" t="s">
        <v>14192</v>
      </c>
      <c r="M3184" s="19">
        <v>0</v>
      </c>
      <c r="N3184" s="53" t="s">
        <v>30</v>
      </c>
      <c r="O3184" s="54" t="s">
        <v>30</v>
      </c>
      <c r="P3184" s="55">
        <v>2</v>
      </c>
      <c r="Q3184" s="56">
        <v>1</v>
      </c>
      <c r="R3184" s="57">
        <v>1</v>
      </c>
      <c r="S3184" s="58">
        <v>3</v>
      </c>
      <c r="T3184" s="59" t="s">
        <v>30</v>
      </c>
      <c r="U3184" s="1" t="s">
        <v>30</v>
      </c>
      <c r="V3184" s="4" t="s">
        <v>14193</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ht="24">
      <c r="A3185" s="1" t="s">
        <v>14058</v>
      </c>
      <c r="B3185" s="1" t="s">
        <v>14194</v>
      </c>
      <c r="C3185" s="1" t="s">
        <v>14220</v>
      </c>
      <c r="D3185" s="1">
        <v>38</v>
      </c>
      <c r="E3185" s="1">
        <v>3</v>
      </c>
      <c r="F3185" s="1" t="s">
        <v>5308</v>
      </c>
      <c r="G3185" s="1" t="s">
        <v>14195</v>
      </c>
      <c r="H3185" s="1" t="s">
        <v>30</v>
      </c>
      <c r="I3185" s="1" t="s">
        <v>38</v>
      </c>
      <c r="J3185" s="1" t="s">
        <v>28</v>
      </c>
      <c r="K3185" s="4" t="s">
        <v>14196</v>
      </c>
      <c r="L3185" s="4" t="s">
        <v>30</v>
      </c>
      <c r="M3185" s="19">
        <v>1</v>
      </c>
      <c r="N3185" s="53" t="s">
        <v>30</v>
      </c>
      <c r="O3185" s="54" t="s">
        <v>30</v>
      </c>
      <c r="P3185" s="55">
        <v>1</v>
      </c>
      <c r="Q3185" s="56">
        <v>0</v>
      </c>
      <c r="R3185" s="57">
        <v>0</v>
      </c>
      <c r="S3185" s="58">
        <v>1</v>
      </c>
      <c r="T3185" s="59" t="s">
        <v>30</v>
      </c>
      <c r="U3185" s="1" t="s">
        <v>30</v>
      </c>
      <c r="V3185" s="4" t="s">
        <v>14197</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ht="36">
      <c r="A3186" s="1" t="s">
        <v>14058</v>
      </c>
      <c r="B3186" s="1" t="s">
        <v>14198</v>
      </c>
      <c r="C3186" s="129" t="s">
        <v>14220</v>
      </c>
      <c r="D3186" s="1">
        <v>39</v>
      </c>
      <c r="E3186" s="1">
        <v>3</v>
      </c>
      <c r="F3186" s="1" t="s">
        <v>5308</v>
      </c>
      <c r="G3186" s="1" t="s">
        <v>14199</v>
      </c>
      <c r="H3186" s="1" t="s">
        <v>30</v>
      </c>
      <c r="I3186" s="1" t="s">
        <v>38</v>
      </c>
      <c r="J3186" s="1" t="s">
        <v>965</v>
      </c>
      <c r="K3186" s="4" t="s">
        <v>14070</v>
      </c>
      <c r="L3186" s="4" t="s">
        <v>14200</v>
      </c>
      <c r="M3186" s="19">
        <v>0</v>
      </c>
      <c r="N3186" s="53" t="s">
        <v>30</v>
      </c>
      <c r="O3186" s="54" t="s">
        <v>30</v>
      </c>
      <c r="P3186" s="55">
        <v>0</v>
      </c>
      <c r="Q3186" s="56">
        <v>3</v>
      </c>
      <c r="R3186" s="57">
        <v>1</v>
      </c>
      <c r="S3186" s="58">
        <v>2</v>
      </c>
      <c r="T3186" s="59" t="s">
        <v>30</v>
      </c>
      <c r="U3186" s="1" t="s">
        <v>30</v>
      </c>
      <c r="V3186" s="4" t="s">
        <v>14201</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ht="84">
      <c r="A3187" s="1" t="s">
        <v>14058</v>
      </c>
      <c r="B3187" s="1" t="s">
        <v>14202</v>
      </c>
      <c r="C3187" s="1" t="s">
        <v>14220</v>
      </c>
      <c r="D3187" s="129">
        <v>40</v>
      </c>
      <c r="E3187" s="1">
        <v>3</v>
      </c>
      <c r="F3187" s="1" t="s">
        <v>5308</v>
      </c>
      <c r="G3187" s="1" t="s">
        <v>14203</v>
      </c>
      <c r="H3187" s="1" t="s">
        <v>26</v>
      </c>
      <c r="I3187" s="1" t="s">
        <v>56</v>
      </c>
      <c r="J3187" s="1" t="s">
        <v>965</v>
      </c>
      <c r="K3187" s="4" t="s">
        <v>1296</v>
      </c>
      <c r="L3187" s="4" t="s">
        <v>30</v>
      </c>
      <c r="M3187" s="19">
        <v>1</v>
      </c>
      <c r="N3187" s="53" t="s">
        <v>30</v>
      </c>
      <c r="O3187" s="54" t="s">
        <v>30</v>
      </c>
      <c r="P3187" s="55" t="s">
        <v>30</v>
      </c>
      <c r="Q3187" s="56" t="s">
        <v>30</v>
      </c>
      <c r="R3187" s="57" t="s">
        <v>30</v>
      </c>
      <c r="S3187" s="58" t="s">
        <v>30</v>
      </c>
      <c r="T3187" s="59" t="s">
        <v>30</v>
      </c>
      <c r="U3187" s="1" t="s">
        <v>30</v>
      </c>
      <c r="V3187" s="4" t="s">
        <v>14204</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ht="60">
      <c r="A3188" s="1" t="s">
        <v>14058</v>
      </c>
      <c r="B3188" s="1" t="s">
        <v>14205</v>
      </c>
      <c r="C3188" s="129" t="s">
        <v>14220</v>
      </c>
      <c r="D3188" s="1">
        <v>41</v>
      </c>
      <c r="E3188" s="1">
        <v>3</v>
      </c>
      <c r="F3188" s="1" t="s">
        <v>5308</v>
      </c>
      <c r="G3188" s="1" t="s">
        <v>14206</v>
      </c>
      <c r="H3188" s="1" t="s">
        <v>26</v>
      </c>
      <c r="I3188" s="1" t="s">
        <v>56</v>
      </c>
      <c r="J3188" s="1" t="s">
        <v>39</v>
      </c>
      <c r="K3188" s="4" t="s">
        <v>14207</v>
      </c>
      <c r="L3188" s="4" t="s">
        <v>30</v>
      </c>
      <c r="M3188" s="19">
        <v>1</v>
      </c>
      <c r="N3188" s="53" t="s">
        <v>30</v>
      </c>
      <c r="O3188" s="54" t="s">
        <v>30</v>
      </c>
      <c r="P3188" s="55" t="s">
        <v>30</v>
      </c>
      <c r="Q3188" s="56" t="s">
        <v>30</v>
      </c>
      <c r="R3188" s="57" t="s">
        <v>30</v>
      </c>
      <c r="S3188" s="58" t="s">
        <v>30</v>
      </c>
      <c r="T3188" s="59" t="s">
        <v>30</v>
      </c>
      <c r="U3188" s="1" t="s">
        <v>30</v>
      </c>
      <c r="V3188" s="4" t="s">
        <v>14208</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ht="60">
      <c r="A3189" s="1" t="s">
        <v>14058</v>
      </c>
      <c r="B3189" s="1" t="s">
        <v>14209</v>
      </c>
      <c r="C3189" s="1" t="s">
        <v>14220</v>
      </c>
      <c r="D3189" s="1">
        <v>42</v>
      </c>
      <c r="E3189" s="1">
        <v>3</v>
      </c>
      <c r="F3189" s="1" t="s">
        <v>5308</v>
      </c>
      <c r="G3189" s="1" t="s">
        <v>14210</v>
      </c>
      <c r="H3189" s="1" t="s">
        <v>26</v>
      </c>
      <c r="I3189" s="1" t="s">
        <v>56</v>
      </c>
      <c r="J3189" s="1" t="s">
        <v>28</v>
      </c>
      <c r="K3189" s="4" t="s">
        <v>14207</v>
      </c>
      <c r="L3189" s="4" t="s">
        <v>30</v>
      </c>
      <c r="M3189" s="19">
        <v>1</v>
      </c>
      <c r="N3189" s="53" t="s">
        <v>30</v>
      </c>
      <c r="O3189" s="54" t="s">
        <v>30</v>
      </c>
      <c r="P3189" s="55" t="s">
        <v>30</v>
      </c>
      <c r="Q3189" s="56" t="s">
        <v>30</v>
      </c>
      <c r="R3189" s="57" t="s">
        <v>30</v>
      </c>
      <c r="S3189" s="58" t="s">
        <v>30</v>
      </c>
      <c r="T3189" s="59" t="s">
        <v>30</v>
      </c>
      <c r="U3189" s="1" t="s">
        <v>30</v>
      </c>
      <c r="V3189" s="4" t="s">
        <v>14208</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ht="36">
      <c r="A3190" s="1" t="s">
        <v>14058</v>
      </c>
      <c r="B3190" s="1" t="s">
        <v>14211</v>
      </c>
      <c r="C3190" s="129" t="s">
        <v>14220</v>
      </c>
      <c r="D3190" s="129">
        <v>43</v>
      </c>
      <c r="E3190" s="1">
        <v>3</v>
      </c>
      <c r="F3190" s="1" t="s">
        <v>5308</v>
      </c>
      <c r="G3190" s="1" t="s">
        <v>14212</v>
      </c>
      <c r="H3190" s="1" t="s">
        <v>30</v>
      </c>
      <c r="I3190" s="1" t="s">
        <v>63</v>
      </c>
      <c r="J3190" s="1" t="s">
        <v>965</v>
      </c>
      <c r="K3190" s="4" t="s">
        <v>30</v>
      </c>
      <c r="L3190" s="4" t="s">
        <v>30</v>
      </c>
      <c r="M3190" s="19">
        <v>2</v>
      </c>
      <c r="N3190" s="53" t="s">
        <v>30</v>
      </c>
      <c r="O3190" s="54" t="s">
        <v>30</v>
      </c>
      <c r="P3190" s="55" t="s">
        <v>30</v>
      </c>
      <c r="Q3190" s="56" t="s">
        <v>30</v>
      </c>
      <c r="R3190" s="57" t="s">
        <v>30</v>
      </c>
      <c r="S3190" s="58" t="s">
        <v>30</v>
      </c>
      <c r="T3190" s="59" t="s">
        <v>30</v>
      </c>
      <c r="U3190" s="1" t="s">
        <v>30</v>
      </c>
      <c r="V3190" s="4" t="s">
        <v>14213</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ht="36">
      <c r="A3191" s="1" t="s">
        <v>14058</v>
      </c>
      <c r="B3191" s="1" t="s">
        <v>14214</v>
      </c>
      <c r="C3191" s="1" t="s">
        <v>14220</v>
      </c>
      <c r="D3191" s="1">
        <v>44</v>
      </c>
      <c r="E3191" s="1">
        <v>3</v>
      </c>
      <c r="F3191" s="1" t="s">
        <v>5308</v>
      </c>
      <c r="G3191" s="1" t="s">
        <v>14215</v>
      </c>
      <c r="H3191" s="1" t="s">
        <v>30</v>
      </c>
      <c r="I3191" s="1" t="s">
        <v>63</v>
      </c>
      <c r="J3191" s="1" t="s">
        <v>28</v>
      </c>
      <c r="K3191" s="4" t="s">
        <v>30</v>
      </c>
      <c r="L3191" s="4" t="s">
        <v>30</v>
      </c>
      <c r="M3191" s="19">
        <v>1</v>
      </c>
      <c r="N3191" s="53" t="s">
        <v>30</v>
      </c>
      <c r="O3191" s="54" t="s">
        <v>30</v>
      </c>
      <c r="P3191" s="55" t="s">
        <v>30</v>
      </c>
      <c r="Q3191" s="56" t="s">
        <v>30</v>
      </c>
      <c r="R3191" s="57" t="s">
        <v>30</v>
      </c>
      <c r="S3191" s="58" t="s">
        <v>30</v>
      </c>
      <c r="T3191" s="59" t="s">
        <v>30</v>
      </c>
      <c r="U3191" s="1" t="s">
        <v>30</v>
      </c>
      <c r="V3191" s="4" t="s">
        <v>14216</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sheetData>
  <sortState ref="A2:AV3029">
    <sortCondition ref="C2:C3029"/>
    <sortCondition ref="D2:D3029"/>
  </sortState>
  <conditionalFormatting sqref="J1:J856 J885:J1061 J1145:J1146 J2323:J2348 J2871 J1090:J1092 J1189:J1202 J1607:J1867 J3192:J1048576 J1153:J1176 J1148 J1150 J1178:J1182 J1204:J1227 J1234:J1241 J1231:J1232 J1243:J1256 J1258:J1319 J1894:J2087 AB1360:AB1361 J1362:J1363 J1367:J1515 AB1364:AB1366 J2471:J2584">
    <cfRule type="cellIs" dxfId="916" priority="1009" operator="equal">
      <formula>"Fellowship"</formula>
    </cfRule>
    <cfRule type="cellIs" dxfId="915" priority="1010" operator="equal">
      <formula>"Neutral"</formula>
    </cfRule>
    <cfRule type="cellIs" dxfId="914" priority="1011" operator="equal">
      <formula>"Baggins"</formula>
    </cfRule>
    <cfRule type="cellIs" dxfId="913" priority="1012" operator="equal">
      <formula>"Lore"</formula>
    </cfRule>
    <cfRule type="cellIs" dxfId="912" priority="1013" operator="equal">
      <formula>"Spirit"</formula>
    </cfRule>
    <cfRule type="cellIs" dxfId="911" priority="1014" operator="equal">
      <formula>"Tactics"</formula>
    </cfRule>
    <cfRule type="cellIs" dxfId="910" priority="1015" operator="equal">
      <formula>"Leadership"</formula>
    </cfRule>
  </conditionalFormatting>
  <conditionalFormatting sqref="AB1">
    <cfRule type="cellIs" dxfId="909" priority="988" operator="equal">
      <formula>"Fellowship"</formula>
    </cfRule>
    <cfRule type="cellIs" dxfId="908" priority="989" operator="equal">
      <formula>"Neutral"</formula>
    </cfRule>
    <cfRule type="cellIs" dxfId="907" priority="990" operator="equal">
      <formula>"Baggins"</formula>
    </cfRule>
    <cfRule type="cellIs" dxfId="906" priority="991" operator="equal">
      <formula>"Lore"</formula>
    </cfRule>
    <cfRule type="cellIs" dxfId="905" priority="992" operator="equal">
      <formula>"Spirit"</formula>
    </cfRule>
    <cfRule type="cellIs" dxfId="904" priority="993" operator="equal">
      <formula>"Tactics"</formula>
    </cfRule>
    <cfRule type="cellIs" dxfId="903" priority="994" operator="equal">
      <formula>"Leadership"</formula>
    </cfRule>
  </conditionalFormatting>
  <conditionalFormatting sqref="AB1">
    <cfRule type="cellIs" dxfId="902" priority="981" operator="equal">
      <formula>"Fellowship"</formula>
    </cfRule>
    <cfRule type="cellIs" dxfId="901" priority="982" operator="equal">
      <formula>"Neutral"</formula>
    </cfRule>
    <cfRule type="cellIs" dxfId="900" priority="983" operator="equal">
      <formula>"Baggins"</formula>
    </cfRule>
    <cfRule type="cellIs" dxfId="899" priority="984" operator="equal">
      <formula>"Lore"</formula>
    </cfRule>
    <cfRule type="cellIs" dxfId="898" priority="985" operator="equal">
      <formula>"Spirit"</formula>
    </cfRule>
    <cfRule type="cellIs" dxfId="897" priority="986" operator="equal">
      <formula>"Tactics"</formula>
    </cfRule>
    <cfRule type="cellIs" dxfId="896" priority="987" operator="equal">
      <formula>"Leadership"</formula>
    </cfRule>
  </conditionalFormatting>
  <conditionalFormatting sqref="J867:J884">
    <cfRule type="cellIs" dxfId="895" priority="974" operator="equal">
      <formula>"Fellowship"</formula>
    </cfRule>
    <cfRule type="cellIs" dxfId="894" priority="975" operator="equal">
      <formula>"Neutral"</formula>
    </cfRule>
    <cfRule type="cellIs" dxfId="893" priority="976" operator="equal">
      <formula>"Baggins"</formula>
    </cfRule>
    <cfRule type="cellIs" dxfId="892" priority="977" operator="equal">
      <formula>"Lore"</formula>
    </cfRule>
    <cfRule type="cellIs" dxfId="891" priority="978" operator="equal">
      <formula>"Spirit"</formula>
    </cfRule>
    <cfRule type="cellIs" dxfId="890" priority="979" operator="equal">
      <formula>"Tactics"</formula>
    </cfRule>
    <cfRule type="cellIs" dxfId="889" priority="980" operator="equal">
      <formula>"Leadership"</formula>
    </cfRule>
  </conditionalFormatting>
  <conditionalFormatting sqref="J857:J866">
    <cfRule type="cellIs" dxfId="888" priority="967" operator="equal">
      <formula>"Fellowship"</formula>
    </cfRule>
    <cfRule type="cellIs" dxfId="887" priority="968" operator="equal">
      <formula>"Neutral"</formula>
    </cfRule>
    <cfRule type="cellIs" dxfId="886" priority="969" operator="equal">
      <formula>"Baggins"</formula>
    </cfRule>
    <cfRule type="cellIs" dxfId="885" priority="970" operator="equal">
      <formula>"Lore"</formula>
    </cfRule>
    <cfRule type="cellIs" dxfId="884" priority="971" operator="equal">
      <formula>"Spirit"</formula>
    </cfRule>
    <cfRule type="cellIs" dxfId="883" priority="972" operator="equal">
      <formula>"Tactics"</formula>
    </cfRule>
    <cfRule type="cellIs" dxfId="882" priority="973" operator="equal">
      <formula>"Leadership"</formula>
    </cfRule>
  </conditionalFormatting>
  <conditionalFormatting sqref="J1093:J1117">
    <cfRule type="cellIs" dxfId="881" priority="960" operator="equal">
      <formula>"Fellowship"</formula>
    </cfRule>
    <cfRule type="cellIs" dxfId="880" priority="961" operator="equal">
      <formula>"Neutral"</formula>
    </cfRule>
    <cfRule type="cellIs" dxfId="879" priority="962" operator="equal">
      <formula>"Baggins"</formula>
    </cfRule>
    <cfRule type="cellIs" dxfId="878" priority="963" operator="equal">
      <formula>"Lore"</formula>
    </cfRule>
    <cfRule type="cellIs" dxfId="877" priority="964" operator="equal">
      <formula>"Spirit"</formula>
    </cfRule>
    <cfRule type="cellIs" dxfId="876" priority="965" operator="equal">
      <formula>"Tactics"</formula>
    </cfRule>
    <cfRule type="cellIs" dxfId="875" priority="966" operator="equal">
      <formula>"Leadership"</formula>
    </cfRule>
  </conditionalFormatting>
  <conditionalFormatting sqref="J1118:J1119 J1121:J1126">
    <cfRule type="cellIs" dxfId="874" priority="953" operator="equal">
      <formula>"Fellowship"</formula>
    </cfRule>
    <cfRule type="cellIs" dxfId="873" priority="954" operator="equal">
      <formula>"Neutral"</formula>
    </cfRule>
    <cfRule type="cellIs" dxfId="872" priority="955" operator="equal">
      <formula>"Baggins"</formula>
    </cfRule>
    <cfRule type="cellIs" dxfId="871" priority="956" operator="equal">
      <formula>"Lore"</formula>
    </cfRule>
    <cfRule type="cellIs" dxfId="870" priority="957" operator="equal">
      <formula>"Spirit"</formula>
    </cfRule>
    <cfRule type="cellIs" dxfId="869" priority="958" operator="equal">
      <formula>"Tactics"</formula>
    </cfRule>
    <cfRule type="cellIs" dxfId="868" priority="959" operator="equal">
      <formula>"Leadership"</formula>
    </cfRule>
  </conditionalFormatting>
  <conditionalFormatting sqref="J1127:J1134">
    <cfRule type="cellIs" dxfId="867" priority="946" operator="equal">
      <formula>"Fellowship"</formula>
    </cfRule>
    <cfRule type="cellIs" dxfId="866" priority="947" operator="equal">
      <formula>"Neutral"</formula>
    </cfRule>
    <cfRule type="cellIs" dxfId="865" priority="948" operator="equal">
      <formula>"Baggins"</formula>
    </cfRule>
    <cfRule type="cellIs" dxfId="864" priority="949" operator="equal">
      <formula>"Lore"</formula>
    </cfRule>
    <cfRule type="cellIs" dxfId="863" priority="950" operator="equal">
      <formula>"Spirit"</formula>
    </cfRule>
    <cfRule type="cellIs" dxfId="862" priority="951" operator="equal">
      <formula>"Tactics"</formula>
    </cfRule>
    <cfRule type="cellIs" dxfId="861" priority="952" operator="equal">
      <formula>"Leadership"</formula>
    </cfRule>
  </conditionalFormatting>
  <conditionalFormatting sqref="J1135:J1142">
    <cfRule type="cellIs" dxfId="860" priority="939" operator="equal">
      <formula>"Fellowship"</formula>
    </cfRule>
    <cfRule type="cellIs" dxfId="859" priority="940" operator="equal">
      <formula>"Neutral"</formula>
    </cfRule>
    <cfRule type="cellIs" dxfId="858" priority="941" operator="equal">
      <formula>"Baggins"</formula>
    </cfRule>
    <cfRule type="cellIs" dxfId="857" priority="942" operator="equal">
      <formula>"Lore"</formula>
    </cfRule>
    <cfRule type="cellIs" dxfId="856" priority="943" operator="equal">
      <formula>"Spirit"</formula>
    </cfRule>
    <cfRule type="cellIs" dxfId="855" priority="944" operator="equal">
      <formula>"Tactics"</formula>
    </cfRule>
    <cfRule type="cellIs" dxfId="854" priority="945" operator="equal">
      <formula>"Leadership"</formula>
    </cfRule>
  </conditionalFormatting>
  <conditionalFormatting sqref="J1143:J1144">
    <cfRule type="cellIs" dxfId="853" priority="932" operator="equal">
      <formula>"Fellowship"</formula>
    </cfRule>
    <cfRule type="cellIs" dxfId="852" priority="933" operator="equal">
      <formula>"Neutral"</formula>
    </cfRule>
    <cfRule type="cellIs" dxfId="851" priority="934" operator="equal">
      <formula>"Baggins"</formula>
    </cfRule>
    <cfRule type="cellIs" dxfId="850" priority="935" operator="equal">
      <formula>"Lore"</formula>
    </cfRule>
    <cfRule type="cellIs" dxfId="849" priority="936" operator="equal">
      <formula>"Spirit"</formula>
    </cfRule>
    <cfRule type="cellIs" dxfId="848" priority="937" operator="equal">
      <formula>"Tactics"</formula>
    </cfRule>
    <cfRule type="cellIs" dxfId="847" priority="938" operator="equal">
      <formula>"Leadership"</formula>
    </cfRule>
  </conditionalFormatting>
  <conditionalFormatting sqref="J1517:J1606">
    <cfRule type="cellIs" dxfId="846" priority="925" operator="equal">
      <formula>"Fellowship"</formula>
    </cfRule>
    <cfRule type="cellIs" dxfId="845" priority="926" operator="equal">
      <formula>"Neutral"</formula>
    </cfRule>
    <cfRule type="cellIs" dxfId="844" priority="927" operator="equal">
      <formula>"Baggins"</formula>
    </cfRule>
    <cfRule type="cellIs" dxfId="843" priority="928" operator="equal">
      <formula>"Lore"</formula>
    </cfRule>
    <cfRule type="cellIs" dxfId="842" priority="929" operator="equal">
      <formula>"Spirit"</formula>
    </cfRule>
    <cfRule type="cellIs" dxfId="841" priority="930" operator="equal">
      <formula>"Tactics"</formula>
    </cfRule>
    <cfRule type="cellIs" dxfId="840" priority="931" operator="equal">
      <formula>"Leadership"</formula>
    </cfRule>
  </conditionalFormatting>
  <conditionalFormatting sqref="J1516">
    <cfRule type="cellIs" dxfId="839" priority="918" operator="equal">
      <formula>"Fellowship"</formula>
    </cfRule>
    <cfRule type="cellIs" dxfId="838" priority="919" operator="equal">
      <formula>"Neutral"</formula>
    </cfRule>
    <cfRule type="cellIs" dxfId="837" priority="920" operator="equal">
      <formula>"Baggins"</formula>
    </cfRule>
    <cfRule type="cellIs" dxfId="836" priority="921" operator="equal">
      <formula>"Lore"</formula>
    </cfRule>
    <cfRule type="cellIs" dxfId="835" priority="922" operator="equal">
      <formula>"Spirit"</formula>
    </cfRule>
    <cfRule type="cellIs" dxfId="834" priority="923" operator="equal">
      <formula>"Tactics"</formula>
    </cfRule>
    <cfRule type="cellIs" dxfId="833" priority="924" operator="equal">
      <formula>"Leadership"</formula>
    </cfRule>
  </conditionalFormatting>
  <conditionalFormatting sqref="J2088:J2094">
    <cfRule type="cellIs" dxfId="832" priority="911" operator="equal">
      <formula>"Fellowship"</formula>
    </cfRule>
    <cfRule type="cellIs" dxfId="831" priority="912" operator="equal">
      <formula>"Neutral"</formula>
    </cfRule>
    <cfRule type="cellIs" dxfId="830" priority="913" operator="equal">
      <formula>"Baggins"</formula>
    </cfRule>
    <cfRule type="cellIs" dxfId="829" priority="914" operator="equal">
      <formula>"Lore"</formula>
    </cfRule>
    <cfRule type="cellIs" dxfId="828" priority="915" operator="equal">
      <formula>"Spirit"</formula>
    </cfRule>
    <cfRule type="cellIs" dxfId="827" priority="916" operator="equal">
      <formula>"Tactics"</formula>
    </cfRule>
    <cfRule type="cellIs" dxfId="826" priority="917" operator="equal">
      <formula>"Leadership"</formula>
    </cfRule>
  </conditionalFormatting>
  <conditionalFormatting sqref="J2095:J2101">
    <cfRule type="cellIs" dxfId="825" priority="904" operator="equal">
      <formula>"Fellowship"</formula>
    </cfRule>
    <cfRule type="cellIs" dxfId="824" priority="905" operator="equal">
      <formula>"Neutral"</formula>
    </cfRule>
    <cfRule type="cellIs" dxfId="823" priority="906" operator="equal">
      <formula>"Baggins"</formula>
    </cfRule>
    <cfRule type="cellIs" dxfId="822" priority="907" operator="equal">
      <formula>"Lore"</formula>
    </cfRule>
    <cfRule type="cellIs" dxfId="821" priority="908" operator="equal">
      <formula>"Spirit"</formula>
    </cfRule>
    <cfRule type="cellIs" dxfId="820" priority="909" operator="equal">
      <formula>"Tactics"</formula>
    </cfRule>
    <cfRule type="cellIs" dxfId="819" priority="910" operator="equal">
      <formula>"Leadership"</formula>
    </cfRule>
  </conditionalFormatting>
  <conditionalFormatting sqref="J2102:J2112 G2113:G2115 J2114:J2129">
    <cfRule type="cellIs" dxfId="818" priority="897" operator="equal">
      <formula>"Fellowship"</formula>
    </cfRule>
    <cfRule type="cellIs" dxfId="817" priority="898" operator="equal">
      <formula>"Neutral"</formula>
    </cfRule>
    <cfRule type="cellIs" dxfId="816" priority="899" operator="equal">
      <formula>"Baggins"</formula>
    </cfRule>
    <cfRule type="cellIs" dxfId="815" priority="900" operator="equal">
      <formula>"Lore"</formula>
    </cfRule>
    <cfRule type="cellIs" dxfId="814" priority="901" operator="equal">
      <formula>"Spirit"</formula>
    </cfRule>
    <cfRule type="cellIs" dxfId="813" priority="902" operator="equal">
      <formula>"Tactics"</formula>
    </cfRule>
    <cfRule type="cellIs" dxfId="812" priority="903" operator="equal">
      <formula>"Leadership"</formula>
    </cfRule>
  </conditionalFormatting>
  <conditionalFormatting sqref="J2130:J2154">
    <cfRule type="cellIs" dxfId="811" priority="890" operator="equal">
      <formula>"Fellowship"</formula>
    </cfRule>
    <cfRule type="cellIs" dxfId="810" priority="891" operator="equal">
      <formula>"Neutral"</formula>
    </cfRule>
    <cfRule type="cellIs" dxfId="809" priority="892" operator="equal">
      <formula>"Baggins"</formula>
    </cfRule>
    <cfRule type="cellIs" dxfId="808" priority="893" operator="equal">
      <formula>"Lore"</formula>
    </cfRule>
    <cfRule type="cellIs" dxfId="807" priority="894" operator="equal">
      <formula>"Spirit"</formula>
    </cfRule>
    <cfRule type="cellIs" dxfId="806" priority="895" operator="equal">
      <formula>"Tactics"</formula>
    </cfRule>
    <cfRule type="cellIs" dxfId="805" priority="896" operator="equal">
      <formula>"Leadership"</formula>
    </cfRule>
  </conditionalFormatting>
  <conditionalFormatting sqref="J2155:J2178 J2180:J2199">
    <cfRule type="cellIs" dxfId="804" priority="883" operator="equal">
      <formula>"Fellowship"</formula>
    </cfRule>
    <cfRule type="cellIs" dxfId="803" priority="884" operator="equal">
      <formula>"Neutral"</formula>
    </cfRule>
    <cfRule type="cellIs" dxfId="802" priority="885" operator="equal">
      <formula>"Baggins"</formula>
    </cfRule>
    <cfRule type="cellIs" dxfId="801" priority="886" operator="equal">
      <formula>"Lore"</formula>
    </cfRule>
    <cfRule type="cellIs" dxfId="800" priority="887" operator="equal">
      <formula>"Spirit"</formula>
    </cfRule>
    <cfRule type="cellIs" dxfId="799" priority="888" operator="equal">
      <formula>"Tactics"</formula>
    </cfRule>
    <cfRule type="cellIs" dxfId="798" priority="889" operator="equal">
      <formula>"Leadership"</formula>
    </cfRule>
  </conditionalFormatting>
  <conditionalFormatting sqref="J2179">
    <cfRule type="cellIs" dxfId="797" priority="876" operator="equal">
      <formula>"Fellowship"</formula>
    </cfRule>
    <cfRule type="cellIs" dxfId="796" priority="877" operator="equal">
      <formula>"Neutral"</formula>
    </cfRule>
    <cfRule type="cellIs" dxfId="795" priority="878" operator="equal">
      <formula>"Baggins"</formula>
    </cfRule>
    <cfRule type="cellIs" dxfId="794" priority="879" operator="equal">
      <formula>"Lore"</formula>
    </cfRule>
    <cfRule type="cellIs" dxfId="793" priority="880" operator="equal">
      <formula>"Spirit"</formula>
    </cfRule>
    <cfRule type="cellIs" dxfId="792" priority="881" operator="equal">
      <formula>"Tactics"</formula>
    </cfRule>
    <cfRule type="cellIs" dxfId="791" priority="882" operator="equal">
      <formula>"Leadership"</formula>
    </cfRule>
  </conditionalFormatting>
  <conditionalFormatting sqref="J2200:J2224">
    <cfRule type="cellIs" dxfId="790" priority="869" operator="equal">
      <formula>"Fellowship"</formula>
    </cfRule>
    <cfRule type="cellIs" dxfId="789" priority="870" operator="equal">
      <formula>"Neutral"</formula>
    </cfRule>
    <cfRule type="cellIs" dxfId="788" priority="871" operator="equal">
      <formula>"Baggins"</formula>
    </cfRule>
    <cfRule type="cellIs" dxfId="787" priority="872" operator="equal">
      <formula>"Lore"</formula>
    </cfRule>
    <cfRule type="cellIs" dxfId="786" priority="873" operator="equal">
      <formula>"Spirit"</formula>
    </cfRule>
    <cfRule type="cellIs" dxfId="785" priority="874" operator="equal">
      <formula>"Tactics"</formula>
    </cfRule>
    <cfRule type="cellIs" dxfId="784" priority="875" operator="equal">
      <formula>"Leadership"</formula>
    </cfRule>
  </conditionalFormatting>
  <conditionalFormatting sqref="J2225:J2250">
    <cfRule type="cellIs" dxfId="783" priority="862" operator="equal">
      <formula>"Fellowship"</formula>
    </cfRule>
    <cfRule type="cellIs" dxfId="782" priority="863" operator="equal">
      <formula>"Neutral"</formula>
    </cfRule>
    <cfRule type="cellIs" dxfId="781" priority="864" operator="equal">
      <formula>"Baggins"</formula>
    </cfRule>
    <cfRule type="cellIs" dxfId="780" priority="865" operator="equal">
      <formula>"Lore"</formula>
    </cfRule>
    <cfRule type="cellIs" dxfId="779" priority="866" operator="equal">
      <formula>"Spirit"</formula>
    </cfRule>
    <cfRule type="cellIs" dxfId="778" priority="867" operator="equal">
      <formula>"Tactics"</formula>
    </cfRule>
    <cfRule type="cellIs" dxfId="777" priority="868" operator="equal">
      <formula>"Leadership"</formula>
    </cfRule>
  </conditionalFormatting>
  <conditionalFormatting sqref="J2251">
    <cfRule type="cellIs" dxfId="776" priority="855" operator="equal">
      <formula>"Fellowship"</formula>
    </cfRule>
    <cfRule type="cellIs" dxfId="775" priority="856" operator="equal">
      <formula>"Neutral"</formula>
    </cfRule>
    <cfRule type="cellIs" dxfId="774" priority="857" operator="equal">
      <formula>"Baggins"</formula>
    </cfRule>
    <cfRule type="cellIs" dxfId="773" priority="858" operator="equal">
      <formula>"Lore"</formula>
    </cfRule>
    <cfRule type="cellIs" dxfId="772" priority="859" operator="equal">
      <formula>"Spirit"</formula>
    </cfRule>
    <cfRule type="cellIs" dxfId="771" priority="860" operator="equal">
      <formula>"Tactics"</formula>
    </cfRule>
    <cfRule type="cellIs" dxfId="770" priority="861" operator="equal">
      <formula>"Leadership"</formula>
    </cfRule>
  </conditionalFormatting>
  <conditionalFormatting sqref="J2252:J2278">
    <cfRule type="cellIs" dxfId="769" priority="848" operator="equal">
      <formula>"Fellowship"</formula>
    </cfRule>
    <cfRule type="cellIs" dxfId="768" priority="849" operator="equal">
      <formula>"Neutral"</formula>
    </cfRule>
    <cfRule type="cellIs" dxfId="767" priority="850" operator="equal">
      <formula>"Baggins"</formula>
    </cfRule>
    <cfRule type="cellIs" dxfId="766" priority="851" operator="equal">
      <formula>"Lore"</formula>
    </cfRule>
    <cfRule type="cellIs" dxfId="765" priority="852" operator="equal">
      <formula>"Spirit"</formula>
    </cfRule>
    <cfRule type="cellIs" dxfId="764" priority="853" operator="equal">
      <formula>"Tactics"</formula>
    </cfRule>
    <cfRule type="cellIs" dxfId="763" priority="854" operator="equal">
      <formula>"Leadership"</formula>
    </cfRule>
  </conditionalFormatting>
  <conditionalFormatting sqref="J2279:J2282 J2290:J2322">
    <cfRule type="cellIs" dxfId="762" priority="841" operator="equal">
      <formula>"Fellowship"</formula>
    </cfRule>
    <cfRule type="cellIs" dxfId="761" priority="842" operator="equal">
      <formula>"Neutral"</formula>
    </cfRule>
    <cfRule type="cellIs" dxfId="760" priority="843" operator="equal">
      <formula>"Baggins"</formula>
    </cfRule>
    <cfRule type="cellIs" dxfId="759" priority="844" operator="equal">
      <formula>"Lore"</formula>
    </cfRule>
    <cfRule type="cellIs" dxfId="758" priority="845" operator="equal">
      <formula>"Spirit"</formula>
    </cfRule>
    <cfRule type="cellIs" dxfId="757" priority="846" operator="equal">
      <formula>"Tactics"</formula>
    </cfRule>
    <cfRule type="cellIs" dxfId="756" priority="847" operator="equal">
      <formula>"Leadership"</formula>
    </cfRule>
  </conditionalFormatting>
  <conditionalFormatting sqref="J2283">
    <cfRule type="cellIs" dxfId="755" priority="834" operator="equal">
      <formula>"Fellowship"</formula>
    </cfRule>
    <cfRule type="cellIs" dxfId="754" priority="835" operator="equal">
      <formula>"Neutral"</formula>
    </cfRule>
    <cfRule type="cellIs" dxfId="753" priority="836" operator="equal">
      <formula>"Baggins"</formula>
    </cfRule>
    <cfRule type="cellIs" dxfId="752" priority="837" operator="equal">
      <formula>"Lore"</formula>
    </cfRule>
    <cfRule type="cellIs" dxfId="751" priority="838" operator="equal">
      <formula>"Spirit"</formula>
    </cfRule>
    <cfRule type="cellIs" dxfId="750" priority="839" operator="equal">
      <formula>"Tactics"</formula>
    </cfRule>
    <cfRule type="cellIs" dxfId="749" priority="840" operator="equal">
      <formula>"Leadership"</formula>
    </cfRule>
  </conditionalFormatting>
  <conditionalFormatting sqref="J2284">
    <cfRule type="cellIs" dxfId="748" priority="827" operator="equal">
      <formula>"Fellowship"</formula>
    </cfRule>
    <cfRule type="cellIs" dxfId="747" priority="828" operator="equal">
      <formula>"Neutral"</formula>
    </cfRule>
    <cfRule type="cellIs" dxfId="746" priority="829" operator="equal">
      <formula>"Baggins"</formula>
    </cfRule>
    <cfRule type="cellIs" dxfId="745" priority="830" operator="equal">
      <formula>"Lore"</formula>
    </cfRule>
    <cfRule type="cellIs" dxfId="744" priority="831" operator="equal">
      <formula>"Spirit"</formula>
    </cfRule>
    <cfRule type="cellIs" dxfId="743" priority="832" operator="equal">
      <formula>"Tactics"</formula>
    </cfRule>
    <cfRule type="cellIs" dxfId="742" priority="833" operator="equal">
      <formula>"Leadership"</formula>
    </cfRule>
  </conditionalFormatting>
  <conditionalFormatting sqref="J2286">
    <cfRule type="cellIs" dxfId="741" priority="820" operator="equal">
      <formula>"Fellowship"</formula>
    </cfRule>
    <cfRule type="cellIs" dxfId="740" priority="821" operator="equal">
      <formula>"Neutral"</formula>
    </cfRule>
    <cfRule type="cellIs" dxfId="739" priority="822" operator="equal">
      <formula>"Baggins"</formula>
    </cfRule>
    <cfRule type="cellIs" dxfId="738" priority="823" operator="equal">
      <formula>"Lore"</formula>
    </cfRule>
    <cfRule type="cellIs" dxfId="737" priority="824" operator="equal">
      <formula>"Spirit"</formula>
    </cfRule>
    <cfRule type="cellIs" dxfId="736" priority="825" operator="equal">
      <formula>"Tactics"</formula>
    </cfRule>
    <cfRule type="cellIs" dxfId="735" priority="826" operator="equal">
      <formula>"Leadership"</formula>
    </cfRule>
  </conditionalFormatting>
  <conditionalFormatting sqref="J2285">
    <cfRule type="cellIs" dxfId="734" priority="813" operator="equal">
      <formula>"Fellowship"</formula>
    </cfRule>
    <cfRule type="cellIs" dxfId="733" priority="814" operator="equal">
      <formula>"Neutral"</formula>
    </cfRule>
    <cfRule type="cellIs" dxfId="732" priority="815" operator="equal">
      <formula>"Baggins"</formula>
    </cfRule>
    <cfRule type="cellIs" dxfId="731" priority="816" operator="equal">
      <formula>"Lore"</formula>
    </cfRule>
    <cfRule type="cellIs" dxfId="730" priority="817" operator="equal">
      <formula>"Spirit"</formula>
    </cfRule>
    <cfRule type="cellIs" dxfId="729" priority="818" operator="equal">
      <formula>"Tactics"</formula>
    </cfRule>
    <cfRule type="cellIs" dxfId="728" priority="819" operator="equal">
      <formula>"Leadership"</formula>
    </cfRule>
  </conditionalFormatting>
  <conditionalFormatting sqref="J2287:J2289">
    <cfRule type="cellIs" dxfId="727" priority="806" operator="equal">
      <formula>"Fellowship"</formula>
    </cfRule>
    <cfRule type="cellIs" dxfId="726" priority="807" operator="equal">
      <formula>"Neutral"</formula>
    </cfRule>
    <cfRule type="cellIs" dxfId="725" priority="808" operator="equal">
      <formula>"Baggins"</formula>
    </cfRule>
    <cfRule type="cellIs" dxfId="724" priority="809" operator="equal">
      <formula>"Lore"</formula>
    </cfRule>
    <cfRule type="cellIs" dxfId="723" priority="810" operator="equal">
      <formula>"Spirit"</formula>
    </cfRule>
    <cfRule type="cellIs" dxfId="722" priority="811" operator="equal">
      <formula>"Tactics"</formula>
    </cfRule>
    <cfRule type="cellIs" dxfId="721" priority="812" operator="equal">
      <formula>"Leadership"</formula>
    </cfRule>
  </conditionalFormatting>
  <conditionalFormatting sqref="J2358:J2388 J2349:J2356">
    <cfRule type="cellIs" dxfId="720" priority="799" operator="equal">
      <formula>"Fellowship"</formula>
    </cfRule>
    <cfRule type="cellIs" dxfId="719" priority="800" operator="equal">
      <formula>"Neutral"</formula>
    </cfRule>
    <cfRule type="cellIs" dxfId="718" priority="801" operator="equal">
      <formula>"Baggins"</formula>
    </cfRule>
    <cfRule type="cellIs" dxfId="717" priority="802" operator="equal">
      <formula>"Lore"</formula>
    </cfRule>
    <cfRule type="cellIs" dxfId="716" priority="803" operator="equal">
      <formula>"Spirit"</formula>
    </cfRule>
    <cfRule type="cellIs" dxfId="715" priority="804" operator="equal">
      <formula>"Tactics"</formula>
    </cfRule>
    <cfRule type="cellIs" dxfId="714" priority="805" operator="equal">
      <formula>"Leadership"</formula>
    </cfRule>
  </conditionalFormatting>
  <conditionalFormatting sqref="J2357">
    <cfRule type="cellIs" dxfId="713" priority="792" operator="equal">
      <formula>"Fellowship"</formula>
    </cfRule>
    <cfRule type="cellIs" dxfId="712" priority="793" operator="equal">
      <formula>"Neutral"</formula>
    </cfRule>
    <cfRule type="cellIs" dxfId="711" priority="794" operator="equal">
      <formula>"Baggins"</formula>
    </cfRule>
    <cfRule type="cellIs" dxfId="710" priority="795" operator="equal">
      <formula>"Lore"</formula>
    </cfRule>
    <cfRule type="cellIs" dxfId="709" priority="796" operator="equal">
      <formula>"Spirit"</formula>
    </cfRule>
    <cfRule type="cellIs" dxfId="708" priority="797" operator="equal">
      <formula>"Tactics"</formula>
    </cfRule>
    <cfRule type="cellIs" dxfId="707" priority="798" operator="equal">
      <formula>"Leadership"</formula>
    </cfRule>
  </conditionalFormatting>
  <conditionalFormatting sqref="J2585:J2588 J2596:J2664">
    <cfRule type="cellIs" dxfId="706" priority="778" operator="equal">
      <formula>"Fellowship"</formula>
    </cfRule>
    <cfRule type="cellIs" dxfId="705" priority="779" operator="equal">
      <formula>"Neutral"</formula>
    </cfRule>
    <cfRule type="cellIs" dxfId="704" priority="780" operator="equal">
      <formula>"Baggins"</formula>
    </cfRule>
    <cfRule type="cellIs" dxfId="703" priority="781" operator="equal">
      <formula>"Lore"</formula>
    </cfRule>
    <cfRule type="cellIs" dxfId="702" priority="782" operator="equal">
      <formula>"Spirit"</formula>
    </cfRule>
    <cfRule type="cellIs" dxfId="701" priority="783" operator="equal">
      <formula>"Tactics"</formula>
    </cfRule>
    <cfRule type="cellIs" dxfId="700" priority="784" operator="equal">
      <formula>"Leadership"</formula>
    </cfRule>
  </conditionalFormatting>
  <conditionalFormatting sqref="J2589">
    <cfRule type="cellIs" dxfId="699" priority="771" operator="equal">
      <formula>"Fellowship"</formula>
    </cfRule>
    <cfRule type="cellIs" dxfId="698" priority="772" operator="equal">
      <formula>"Neutral"</formula>
    </cfRule>
    <cfRule type="cellIs" dxfId="697" priority="773" operator="equal">
      <formula>"Baggins"</formula>
    </cfRule>
    <cfRule type="cellIs" dxfId="696" priority="774" operator="equal">
      <formula>"Lore"</formula>
    </cfRule>
    <cfRule type="cellIs" dxfId="695" priority="775" operator="equal">
      <formula>"Spirit"</formula>
    </cfRule>
    <cfRule type="cellIs" dxfId="694" priority="776" operator="equal">
      <formula>"Tactics"</formula>
    </cfRule>
    <cfRule type="cellIs" dxfId="693" priority="777" operator="equal">
      <formula>"Leadership"</formula>
    </cfRule>
  </conditionalFormatting>
  <conditionalFormatting sqref="J2590">
    <cfRule type="cellIs" dxfId="692" priority="764" operator="equal">
      <formula>"Fellowship"</formula>
    </cfRule>
    <cfRule type="cellIs" dxfId="691" priority="765" operator="equal">
      <formula>"Neutral"</formula>
    </cfRule>
    <cfRule type="cellIs" dxfId="690" priority="766" operator="equal">
      <formula>"Baggins"</formula>
    </cfRule>
    <cfRule type="cellIs" dxfId="689" priority="767" operator="equal">
      <formula>"Lore"</formula>
    </cfRule>
    <cfRule type="cellIs" dxfId="688" priority="768" operator="equal">
      <formula>"Spirit"</formula>
    </cfRule>
    <cfRule type="cellIs" dxfId="687" priority="769" operator="equal">
      <formula>"Tactics"</formula>
    </cfRule>
    <cfRule type="cellIs" dxfId="686" priority="770" operator="equal">
      <formula>"Leadership"</formula>
    </cfRule>
  </conditionalFormatting>
  <conditionalFormatting sqref="J2592">
    <cfRule type="cellIs" dxfId="685" priority="757" operator="equal">
      <formula>"Fellowship"</formula>
    </cfRule>
    <cfRule type="cellIs" dxfId="684" priority="758" operator="equal">
      <formula>"Neutral"</formula>
    </cfRule>
    <cfRule type="cellIs" dxfId="683" priority="759" operator="equal">
      <formula>"Baggins"</formula>
    </cfRule>
    <cfRule type="cellIs" dxfId="682" priority="760" operator="equal">
      <formula>"Lore"</formula>
    </cfRule>
    <cfRule type="cellIs" dxfId="681" priority="761" operator="equal">
      <formula>"Spirit"</formula>
    </cfRule>
    <cfRule type="cellIs" dxfId="680" priority="762" operator="equal">
      <formula>"Tactics"</formula>
    </cfRule>
    <cfRule type="cellIs" dxfId="679" priority="763" operator="equal">
      <formula>"Leadership"</formula>
    </cfRule>
  </conditionalFormatting>
  <conditionalFormatting sqref="J2591">
    <cfRule type="cellIs" dxfId="678" priority="750" operator="equal">
      <formula>"Fellowship"</formula>
    </cfRule>
    <cfRule type="cellIs" dxfId="677" priority="751" operator="equal">
      <formula>"Neutral"</formula>
    </cfRule>
    <cfRule type="cellIs" dxfId="676" priority="752" operator="equal">
      <formula>"Baggins"</formula>
    </cfRule>
    <cfRule type="cellIs" dxfId="675" priority="753" operator="equal">
      <formula>"Lore"</formula>
    </cfRule>
    <cfRule type="cellIs" dxfId="674" priority="754" operator="equal">
      <formula>"Spirit"</formula>
    </cfRule>
    <cfRule type="cellIs" dxfId="673" priority="755" operator="equal">
      <formula>"Tactics"</formula>
    </cfRule>
    <cfRule type="cellIs" dxfId="672" priority="756" operator="equal">
      <formula>"Leadership"</formula>
    </cfRule>
  </conditionalFormatting>
  <conditionalFormatting sqref="J2593:J2595">
    <cfRule type="cellIs" dxfId="671" priority="743" operator="equal">
      <formula>"Fellowship"</formula>
    </cfRule>
    <cfRule type="cellIs" dxfId="670" priority="744" operator="equal">
      <formula>"Neutral"</formula>
    </cfRule>
    <cfRule type="cellIs" dxfId="669" priority="745" operator="equal">
      <formula>"Baggins"</formula>
    </cfRule>
    <cfRule type="cellIs" dxfId="668" priority="746" operator="equal">
      <formula>"Lore"</formula>
    </cfRule>
    <cfRule type="cellIs" dxfId="667" priority="747" operator="equal">
      <formula>"Spirit"</formula>
    </cfRule>
    <cfRule type="cellIs" dxfId="666" priority="748" operator="equal">
      <formula>"Tactics"</formula>
    </cfRule>
    <cfRule type="cellIs" dxfId="665" priority="749" operator="equal">
      <formula>"Leadership"</formula>
    </cfRule>
  </conditionalFormatting>
  <conditionalFormatting sqref="J2665:J2668 J2676:J2713">
    <cfRule type="cellIs" dxfId="664" priority="736" operator="equal">
      <formula>"Fellowship"</formula>
    </cfRule>
    <cfRule type="cellIs" dxfId="663" priority="737" operator="equal">
      <formula>"Neutral"</formula>
    </cfRule>
    <cfRule type="cellIs" dxfId="662" priority="738" operator="equal">
      <formula>"Baggins"</formula>
    </cfRule>
    <cfRule type="cellIs" dxfId="661" priority="739" operator="equal">
      <formula>"Lore"</formula>
    </cfRule>
    <cfRule type="cellIs" dxfId="660" priority="740" operator="equal">
      <formula>"Spirit"</formula>
    </cfRule>
    <cfRule type="cellIs" dxfId="659" priority="741" operator="equal">
      <formula>"Tactics"</formula>
    </cfRule>
    <cfRule type="cellIs" dxfId="658" priority="742" operator="equal">
      <formula>"Leadership"</formula>
    </cfRule>
  </conditionalFormatting>
  <conditionalFormatting sqref="J2669">
    <cfRule type="cellIs" dxfId="657" priority="729" operator="equal">
      <formula>"Fellowship"</formula>
    </cfRule>
    <cfRule type="cellIs" dxfId="656" priority="730" operator="equal">
      <formula>"Neutral"</formula>
    </cfRule>
    <cfRule type="cellIs" dxfId="655" priority="731" operator="equal">
      <formula>"Baggins"</formula>
    </cfRule>
    <cfRule type="cellIs" dxfId="654" priority="732" operator="equal">
      <formula>"Lore"</formula>
    </cfRule>
    <cfRule type="cellIs" dxfId="653" priority="733" operator="equal">
      <formula>"Spirit"</formula>
    </cfRule>
    <cfRule type="cellIs" dxfId="652" priority="734" operator="equal">
      <formula>"Tactics"</formula>
    </cfRule>
    <cfRule type="cellIs" dxfId="651" priority="735" operator="equal">
      <formula>"Leadership"</formula>
    </cfRule>
  </conditionalFormatting>
  <conditionalFormatting sqref="J2670">
    <cfRule type="cellIs" dxfId="650" priority="722" operator="equal">
      <formula>"Fellowship"</formula>
    </cfRule>
    <cfRule type="cellIs" dxfId="649" priority="723" operator="equal">
      <formula>"Neutral"</formula>
    </cfRule>
    <cfRule type="cellIs" dxfId="648" priority="724" operator="equal">
      <formula>"Baggins"</formula>
    </cfRule>
    <cfRule type="cellIs" dxfId="647" priority="725" operator="equal">
      <formula>"Lore"</formula>
    </cfRule>
    <cfRule type="cellIs" dxfId="646" priority="726" operator="equal">
      <formula>"Spirit"</formula>
    </cfRule>
    <cfRule type="cellIs" dxfId="645" priority="727" operator="equal">
      <formula>"Tactics"</formula>
    </cfRule>
    <cfRule type="cellIs" dxfId="644" priority="728" operator="equal">
      <formula>"Leadership"</formula>
    </cfRule>
  </conditionalFormatting>
  <conditionalFormatting sqref="J2672">
    <cfRule type="cellIs" dxfId="643" priority="715" operator="equal">
      <formula>"Fellowship"</formula>
    </cfRule>
    <cfRule type="cellIs" dxfId="642" priority="716" operator="equal">
      <formula>"Neutral"</formula>
    </cfRule>
    <cfRule type="cellIs" dxfId="641" priority="717" operator="equal">
      <formula>"Baggins"</formula>
    </cfRule>
    <cfRule type="cellIs" dxfId="640" priority="718" operator="equal">
      <formula>"Lore"</formula>
    </cfRule>
    <cfRule type="cellIs" dxfId="639" priority="719" operator="equal">
      <formula>"Spirit"</formula>
    </cfRule>
    <cfRule type="cellIs" dxfId="638" priority="720" operator="equal">
      <formula>"Tactics"</formula>
    </cfRule>
    <cfRule type="cellIs" dxfId="637" priority="721" operator="equal">
      <formula>"Leadership"</formula>
    </cfRule>
  </conditionalFormatting>
  <conditionalFormatting sqref="J2671">
    <cfRule type="cellIs" dxfId="636" priority="708" operator="equal">
      <formula>"Fellowship"</formula>
    </cfRule>
    <cfRule type="cellIs" dxfId="635" priority="709" operator="equal">
      <formula>"Neutral"</formula>
    </cfRule>
    <cfRule type="cellIs" dxfId="634" priority="710" operator="equal">
      <formula>"Baggins"</formula>
    </cfRule>
    <cfRule type="cellIs" dxfId="633" priority="711" operator="equal">
      <formula>"Lore"</formula>
    </cfRule>
    <cfRule type="cellIs" dxfId="632" priority="712" operator="equal">
      <formula>"Spirit"</formula>
    </cfRule>
    <cfRule type="cellIs" dxfId="631" priority="713" operator="equal">
      <formula>"Tactics"</formula>
    </cfRule>
    <cfRule type="cellIs" dxfId="630" priority="714" operator="equal">
      <formula>"Leadership"</formula>
    </cfRule>
  </conditionalFormatting>
  <conditionalFormatting sqref="J2673:J2675">
    <cfRule type="cellIs" dxfId="629" priority="701" operator="equal">
      <formula>"Fellowship"</formula>
    </cfRule>
    <cfRule type="cellIs" dxfId="628" priority="702" operator="equal">
      <formula>"Neutral"</formula>
    </cfRule>
    <cfRule type="cellIs" dxfId="627" priority="703" operator="equal">
      <formula>"Baggins"</formula>
    </cfRule>
    <cfRule type="cellIs" dxfId="626" priority="704" operator="equal">
      <formula>"Lore"</formula>
    </cfRule>
    <cfRule type="cellIs" dxfId="625" priority="705" operator="equal">
      <formula>"Spirit"</formula>
    </cfRule>
    <cfRule type="cellIs" dxfId="624" priority="706" operator="equal">
      <formula>"Tactics"</formula>
    </cfRule>
    <cfRule type="cellIs" dxfId="623" priority="707" operator="equal">
      <formula>"Leadership"</formula>
    </cfRule>
  </conditionalFormatting>
  <conditionalFormatting sqref="J2714:J2717 J2725:J2769">
    <cfRule type="cellIs" dxfId="622" priority="694" operator="equal">
      <formula>"Fellowship"</formula>
    </cfRule>
    <cfRule type="cellIs" dxfId="621" priority="695" operator="equal">
      <formula>"Neutral"</formula>
    </cfRule>
    <cfRule type="cellIs" dxfId="620" priority="696" operator="equal">
      <formula>"Baggins"</formula>
    </cfRule>
    <cfRule type="cellIs" dxfId="619" priority="697" operator="equal">
      <formula>"Lore"</formula>
    </cfRule>
    <cfRule type="cellIs" dxfId="618" priority="698" operator="equal">
      <formula>"Spirit"</formula>
    </cfRule>
    <cfRule type="cellIs" dxfId="617" priority="699" operator="equal">
      <formula>"Tactics"</formula>
    </cfRule>
    <cfRule type="cellIs" dxfId="616" priority="700" operator="equal">
      <formula>"Leadership"</formula>
    </cfRule>
  </conditionalFormatting>
  <conditionalFormatting sqref="J2718">
    <cfRule type="cellIs" dxfId="615" priority="687" operator="equal">
      <formula>"Fellowship"</formula>
    </cfRule>
    <cfRule type="cellIs" dxfId="614" priority="688" operator="equal">
      <formula>"Neutral"</formula>
    </cfRule>
    <cfRule type="cellIs" dxfId="613" priority="689" operator="equal">
      <formula>"Baggins"</formula>
    </cfRule>
    <cfRule type="cellIs" dxfId="612" priority="690" operator="equal">
      <formula>"Lore"</formula>
    </cfRule>
    <cfRule type="cellIs" dxfId="611" priority="691" operator="equal">
      <formula>"Spirit"</formula>
    </cfRule>
    <cfRule type="cellIs" dxfId="610" priority="692" operator="equal">
      <formula>"Tactics"</formula>
    </cfRule>
    <cfRule type="cellIs" dxfId="609" priority="693" operator="equal">
      <formula>"Leadership"</formula>
    </cfRule>
  </conditionalFormatting>
  <conditionalFormatting sqref="J2719">
    <cfRule type="cellIs" dxfId="608" priority="680" operator="equal">
      <formula>"Fellowship"</formula>
    </cfRule>
    <cfRule type="cellIs" dxfId="607" priority="681" operator="equal">
      <formula>"Neutral"</formula>
    </cfRule>
    <cfRule type="cellIs" dxfId="606" priority="682" operator="equal">
      <formula>"Baggins"</formula>
    </cfRule>
    <cfRule type="cellIs" dxfId="605" priority="683" operator="equal">
      <formula>"Lore"</formula>
    </cfRule>
    <cfRule type="cellIs" dxfId="604" priority="684" operator="equal">
      <formula>"Spirit"</formula>
    </cfRule>
    <cfRule type="cellIs" dxfId="603" priority="685" operator="equal">
      <formula>"Tactics"</formula>
    </cfRule>
    <cfRule type="cellIs" dxfId="602" priority="686" operator="equal">
      <formula>"Leadership"</formula>
    </cfRule>
  </conditionalFormatting>
  <conditionalFormatting sqref="J2721">
    <cfRule type="cellIs" dxfId="601" priority="673" operator="equal">
      <formula>"Fellowship"</formula>
    </cfRule>
    <cfRule type="cellIs" dxfId="600" priority="674" operator="equal">
      <formula>"Neutral"</formula>
    </cfRule>
    <cfRule type="cellIs" dxfId="599" priority="675" operator="equal">
      <formula>"Baggins"</formula>
    </cfRule>
    <cfRule type="cellIs" dxfId="598" priority="676" operator="equal">
      <formula>"Lore"</formula>
    </cfRule>
    <cfRule type="cellIs" dxfId="597" priority="677" operator="equal">
      <formula>"Spirit"</formula>
    </cfRule>
    <cfRule type="cellIs" dxfId="596" priority="678" operator="equal">
      <formula>"Tactics"</formula>
    </cfRule>
    <cfRule type="cellIs" dxfId="595" priority="679" operator="equal">
      <formula>"Leadership"</formula>
    </cfRule>
  </conditionalFormatting>
  <conditionalFormatting sqref="J2720">
    <cfRule type="cellIs" dxfId="594" priority="666" operator="equal">
      <formula>"Fellowship"</formula>
    </cfRule>
    <cfRule type="cellIs" dxfId="593" priority="667" operator="equal">
      <formula>"Neutral"</formula>
    </cfRule>
    <cfRule type="cellIs" dxfId="592" priority="668" operator="equal">
      <formula>"Baggins"</formula>
    </cfRule>
    <cfRule type="cellIs" dxfId="591" priority="669" operator="equal">
      <formula>"Lore"</formula>
    </cfRule>
    <cfRule type="cellIs" dxfId="590" priority="670" operator="equal">
      <formula>"Spirit"</formula>
    </cfRule>
    <cfRule type="cellIs" dxfId="589" priority="671" operator="equal">
      <formula>"Tactics"</formula>
    </cfRule>
    <cfRule type="cellIs" dxfId="588" priority="672" operator="equal">
      <formula>"Leadership"</formula>
    </cfRule>
  </conditionalFormatting>
  <conditionalFormatting sqref="J2722:J2724">
    <cfRule type="cellIs" dxfId="587" priority="659" operator="equal">
      <formula>"Fellowship"</formula>
    </cfRule>
    <cfRule type="cellIs" dxfId="586" priority="660" operator="equal">
      <formula>"Neutral"</formula>
    </cfRule>
    <cfRule type="cellIs" dxfId="585" priority="661" operator="equal">
      <formula>"Baggins"</formula>
    </cfRule>
    <cfRule type="cellIs" dxfId="584" priority="662" operator="equal">
      <formula>"Lore"</formula>
    </cfRule>
    <cfRule type="cellIs" dxfId="583" priority="663" operator="equal">
      <formula>"Spirit"</formula>
    </cfRule>
    <cfRule type="cellIs" dxfId="582" priority="664" operator="equal">
      <formula>"Tactics"</formula>
    </cfRule>
    <cfRule type="cellIs" dxfId="581" priority="665" operator="equal">
      <formula>"Leadership"</formula>
    </cfRule>
  </conditionalFormatting>
  <conditionalFormatting sqref="J2775:J2795 J2770:J2773">
    <cfRule type="cellIs" dxfId="580" priority="652" operator="equal">
      <formula>"Fellowship"</formula>
    </cfRule>
    <cfRule type="cellIs" dxfId="579" priority="653" operator="equal">
      <formula>"Neutral"</formula>
    </cfRule>
    <cfRule type="cellIs" dxfId="578" priority="654" operator="equal">
      <formula>"Baggins"</formula>
    </cfRule>
    <cfRule type="cellIs" dxfId="577" priority="655" operator="equal">
      <formula>"Lore"</formula>
    </cfRule>
    <cfRule type="cellIs" dxfId="576" priority="656" operator="equal">
      <formula>"Spirit"</formula>
    </cfRule>
    <cfRule type="cellIs" dxfId="575" priority="657" operator="equal">
      <formula>"Tactics"</formula>
    </cfRule>
    <cfRule type="cellIs" dxfId="574" priority="658" operator="equal">
      <formula>"Leadership"</formula>
    </cfRule>
  </conditionalFormatting>
  <conditionalFormatting sqref="J2774">
    <cfRule type="cellIs" dxfId="573" priority="645" operator="equal">
      <formula>"Fellowship"</formula>
    </cfRule>
    <cfRule type="cellIs" dxfId="572" priority="646" operator="equal">
      <formula>"Neutral"</formula>
    </cfRule>
    <cfRule type="cellIs" dxfId="571" priority="647" operator="equal">
      <formula>"Baggins"</formula>
    </cfRule>
    <cfRule type="cellIs" dxfId="570" priority="648" operator="equal">
      <formula>"Lore"</formula>
    </cfRule>
    <cfRule type="cellIs" dxfId="569" priority="649" operator="equal">
      <formula>"Spirit"</formula>
    </cfRule>
    <cfRule type="cellIs" dxfId="568" priority="650" operator="equal">
      <formula>"Tactics"</formula>
    </cfRule>
    <cfRule type="cellIs" dxfId="567" priority="651" operator="equal">
      <formula>"Leadership"</formula>
    </cfRule>
  </conditionalFormatting>
  <conditionalFormatting sqref="J1062:J1063 J1065:J1089">
    <cfRule type="cellIs" dxfId="566" priority="638" operator="equal">
      <formula>"Fellowship"</formula>
    </cfRule>
    <cfRule type="cellIs" dxfId="565" priority="639" operator="equal">
      <formula>"Neutral"</formula>
    </cfRule>
    <cfRule type="cellIs" dxfId="564" priority="640" operator="equal">
      <formula>"Baggins"</formula>
    </cfRule>
    <cfRule type="cellIs" dxfId="563" priority="641" operator="equal">
      <formula>"Lore"</formula>
    </cfRule>
    <cfRule type="cellIs" dxfId="562" priority="642" operator="equal">
      <formula>"Spirit"</formula>
    </cfRule>
    <cfRule type="cellIs" dxfId="561" priority="643" operator="equal">
      <formula>"Tactics"</formula>
    </cfRule>
    <cfRule type="cellIs" dxfId="560" priority="644" operator="equal">
      <formula>"Leadership"</formula>
    </cfRule>
  </conditionalFormatting>
  <conditionalFormatting sqref="J1064">
    <cfRule type="cellIs" dxfId="559" priority="603" operator="equal">
      <formula>"Fellowship"</formula>
    </cfRule>
    <cfRule type="cellIs" dxfId="558" priority="604" operator="equal">
      <formula>"Neutral"</formula>
    </cfRule>
    <cfRule type="cellIs" dxfId="557" priority="605" operator="equal">
      <formula>"Baggins"</formula>
    </cfRule>
    <cfRule type="cellIs" dxfId="556" priority="606" operator="equal">
      <formula>"Lore"</formula>
    </cfRule>
    <cfRule type="cellIs" dxfId="555" priority="607" operator="equal">
      <formula>"Spirit"</formula>
    </cfRule>
    <cfRule type="cellIs" dxfId="554" priority="608" operator="equal">
      <formula>"Tactics"</formula>
    </cfRule>
    <cfRule type="cellIs" dxfId="553" priority="609" operator="equal">
      <formula>"Leadership"</formula>
    </cfRule>
  </conditionalFormatting>
  <conditionalFormatting sqref="J2796:J2809 J2812:J2870">
    <cfRule type="cellIs" dxfId="552" priority="596" operator="equal">
      <formula>"Fellowship"</formula>
    </cfRule>
    <cfRule type="cellIs" dxfId="551" priority="597" operator="equal">
      <formula>"Neutral"</formula>
    </cfRule>
    <cfRule type="cellIs" dxfId="550" priority="598" operator="equal">
      <formula>"Baggins"</formula>
    </cfRule>
    <cfRule type="cellIs" dxfId="549" priority="599" operator="equal">
      <formula>"Lore"</formula>
    </cfRule>
    <cfRule type="cellIs" dxfId="548" priority="600" operator="equal">
      <formula>"Spirit"</formula>
    </cfRule>
    <cfRule type="cellIs" dxfId="547" priority="601" operator="equal">
      <formula>"Tactics"</formula>
    </cfRule>
    <cfRule type="cellIs" dxfId="546" priority="602" operator="equal">
      <formula>"Leadership"</formula>
    </cfRule>
  </conditionalFormatting>
  <conditionalFormatting sqref="J2810">
    <cfRule type="cellIs" dxfId="545" priority="589" operator="equal">
      <formula>"Fellowship"</formula>
    </cfRule>
    <cfRule type="cellIs" dxfId="544" priority="590" operator="equal">
      <formula>"Neutral"</formula>
    </cfRule>
    <cfRule type="cellIs" dxfId="543" priority="591" operator="equal">
      <formula>"Baggins"</formula>
    </cfRule>
    <cfRule type="cellIs" dxfId="542" priority="592" operator="equal">
      <formula>"Lore"</formula>
    </cfRule>
    <cfRule type="cellIs" dxfId="541" priority="593" operator="equal">
      <formula>"Spirit"</formula>
    </cfRule>
    <cfRule type="cellIs" dxfId="540" priority="594" operator="equal">
      <formula>"Tactics"</formula>
    </cfRule>
    <cfRule type="cellIs" dxfId="539" priority="595" operator="equal">
      <formula>"Leadership"</formula>
    </cfRule>
  </conditionalFormatting>
  <conditionalFormatting sqref="J2811">
    <cfRule type="cellIs" dxfId="538" priority="582" operator="equal">
      <formula>"Fellowship"</formula>
    </cfRule>
    <cfRule type="cellIs" dxfId="537" priority="583" operator="equal">
      <formula>"Neutral"</formula>
    </cfRule>
    <cfRule type="cellIs" dxfId="536" priority="584" operator="equal">
      <formula>"Baggins"</formula>
    </cfRule>
    <cfRule type="cellIs" dxfId="535" priority="585" operator="equal">
      <formula>"Lore"</formula>
    </cfRule>
    <cfRule type="cellIs" dxfId="534" priority="586" operator="equal">
      <formula>"Spirit"</formula>
    </cfRule>
    <cfRule type="cellIs" dxfId="533" priority="587" operator="equal">
      <formula>"Tactics"</formula>
    </cfRule>
    <cfRule type="cellIs" dxfId="532" priority="588" operator="equal">
      <formula>"Leadership"</formula>
    </cfRule>
  </conditionalFormatting>
  <conditionalFormatting sqref="J2872:J2873 J2885:J2929 J2875:J2883">
    <cfRule type="cellIs" dxfId="531" priority="575" operator="equal">
      <formula>"Fellowship"</formula>
    </cfRule>
    <cfRule type="cellIs" dxfId="530" priority="576" operator="equal">
      <formula>"Neutral"</formula>
    </cfRule>
    <cfRule type="cellIs" dxfId="529" priority="577" operator="equal">
      <formula>"Baggins"</formula>
    </cfRule>
    <cfRule type="cellIs" dxfId="528" priority="578" operator="equal">
      <formula>"Lore"</formula>
    </cfRule>
    <cfRule type="cellIs" dxfId="527" priority="579" operator="equal">
      <formula>"Spirit"</formula>
    </cfRule>
    <cfRule type="cellIs" dxfId="526" priority="580" operator="equal">
      <formula>"Tactics"</formula>
    </cfRule>
    <cfRule type="cellIs" dxfId="525" priority="581" operator="equal">
      <formula>"Leadership"</formula>
    </cfRule>
  </conditionalFormatting>
  <conditionalFormatting sqref="J2884">
    <cfRule type="cellIs" dxfId="524" priority="568" operator="equal">
      <formula>"Fellowship"</formula>
    </cfRule>
    <cfRule type="cellIs" dxfId="523" priority="569" operator="equal">
      <formula>"Neutral"</formula>
    </cfRule>
    <cfRule type="cellIs" dxfId="522" priority="570" operator="equal">
      <formula>"Baggins"</formula>
    </cfRule>
    <cfRule type="cellIs" dxfId="521" priority="571" operator="equal">
      <formula>"Lore"</formula>
    </cfRule>
    <cfRule type="cellIs" dxfId="520" priority="572" operator="equal">
      <formula>"Spirit"</formula>
    </cfRule>
    <cfRule type="cellIs" dxfId="519" priority="573" operator="equal">
      <formula>"Tactics"</formula>
    </cfRule>
    <cfRule type="cellIs" dxfId="518" priority="574" operator="equal">
      <formula>"Leadership"</formula>
    </cfRule>
  </conditionalFormatting>
  <conditionalFormatting sqref="J2874">
    <cfRule type="cellIs" dxfId="517" priority="561" operator="equal">
      <formula>"Fellowship"</formula>
    </cfRule>
    <cfRule type="cellIs" dxfId="516" priority="562" operator="equal">
      <formula>"Neutral"</formula>
    </cfRule>
    <cfRule type="cellIs" dxfId="515" priority="563" operator="equal">
      <formula>"Baggins"</formula>
    </cfRule>
    <cfRule type="cellIs" dxfId="514" priority="564" operator="equal">
      <formula>"Lore"</formula>
    </cfRule>
    <cfRule type="cellIs" dxfId="513" priority="565" operator="equal">
      <formula>"Spirit"</formula>
    </cfRule>
    <cfRule type="cellIs" dxfId="512" priority="566" operator="equal">
      <formula>"Tactics"</formula>
    </cfRule>
    <cfRule type="cellIs" dxfId="511" priority="567" operator="equal">
      <formula>"Leadership"</formula>
    </cfRule>
  </conditionalFormatting>
  <conditionalFormatting sqref="J2930:J2933 J2941:J2956">
    <cfRule type="cellIs" dxfId="510" priority="554" operator="equal">
      <formula>"Fellowship"</formula>
    </cfRule>
    <cfRule type="cellIs" dxfId="509" priority="555" operator="equal">
      <formula>"Neutral"</formula>
    </cfRule>
    <cfRule type="cellIs" dxfId="508" priority="556" operator="equal">
      <formula>"Baggins"</formula>
    </cfRule>
    <cfRule type="cellIs" dxfId="507" priority="557" operator="equal">
      <formula>"Lore"</formula>
    </cfRule>
    <cfRule type="cellIs" dxfId="506" priority="558" operator="equal">
      <formula>"Spirit"</formula>
    </cfRule>
    <cfRule type="cellIs" dxfId="505" priority="559" operator="equal">
      <formula>"Tactics"</formula>
    </cfRule>
    <cfRule type="cellIs" dxfId="504" priority="560" operator="equal">
      <formula>"Leadership"</formula>
    </cfRule>
  </conditionalFormatting>
  <conditionalFormatting sqref="J2934">
    <cfRule type="cellIs" dxfId="503" priority="547" operator="equal">
      <formula>"Fellowship"</formula>
    </cfRule>
    <cfRule type="cellIs" dxfId="502" priority="548" operator="equal">
      <formula>"Neutral"</formula>
    </cfRule>
    <cfRule type="cellIs" dxfId="501" priority="549" operator="equal">
      <formula>"Baggins"</formula>
    </cfRule>
    <cfRule type="cellIs" dxfId="500" priority="550" operator="equal">
      <formula>"Lore"</formula>
    </cfRule>
    <cfRule type="cellIs" dxfId="499" priority="551" operator="equal">
      <formula>"Spirit"</formula>
    </cfRule>
    <cfRule type="cellIs" dxfId="498" priority="552" operator="equal">
      <formula>"Tactics"</formula>
    </cfRule>
    <cfRule type="cellIs" dxfId="497" priority="553" operator="equal">
      <formula>"Leadership"</formula>
    </cfRule>
  </conditionalFormatting>
  <conditionalFormatting sqref="J2935">
    <cfRule type="cellIs" dxfId="496" priority="540" operator="equal">
      <formula>"Fellowship"</formula>
    </cfRule>
    <cfRule type="cellIs" dxfId="495" priority="541" operator="equal">
      <formula>"Neutral"</formula>
    </cfRule>
    <cfRule type="cellIs" dxfId="494" priority="542" operator="equal">
      <formula>"Baggins"</formula>
    </cfRule>
    <cfRule type="cellIs" dxfId="493" priority="543" operator="equal">
      <formula>"Lore"</formula>
    </cfRule>
    <cfRule type="cellIs" dxfId="492" priority="544" operator="equal">
      <formula>"Spirit"</formula>
    </cfRule>
    <cfRule type="cellIs" dxfId="491" priority="545" operator="equal">
      <formula>"Tactics"</formula>
    </cfRule>
    <cfRule type="cellIs" dxfId="490" priority="546" operator="equal">
      <formula>"Leadership"</formula>
    </cfRule>
  </conditionalFormatting>
  <conditionalFormatting sqref="J2937">
    <cfRule type="cellIs" dxfId="489" priority="533" operator="equal">
      <formula>"Fellowship"</formula>
    </cfRule>
    <cfRule type="cellIs" dxfId="488" priority="534" operator="equal">
      <formula>"Neutral"</formula>
    </cfRule>
    <cfRule type="cellIs" dxfId="487" priority="535" operator="equal">
      <formula>"Baggins"</formula>
    </cfRule>
    <cfRule type="cellIs" dxfId="486" priority="536" operator="equal">
      <formula>"Lore"</formula>
    </cfRule>
    <cfRule type="cellIs" dxfId="485" priority="537" operator="equal">
      <formula>"Spirit"</formula>
    </cfRule>
    <cfRule type="cellIs" dxfId="484" priority="538" operator="equal">
      <formula>"Tactics"</formula>
    </cfRule>
    <cfRule type="cellIs" dxfId="483" priority="539" operator="equal">
      <formula>"Leadership"</formula>
    </cfRule>
  </conditionalFormatting>
  <conditionalFormatting sqref="J2936">
    <cfRule type="cellIs" dxfId="482" priority="526" operator="equal">
      <formula>"Fellowship"</formula>
    </cfRule>
    <cfRule type="cellIs" dxfId="481" priority="527" operator="equal">
      <formula>"Neutral"</formula>
    </cfRule>
    <cfRule type="cellIs" dxfId="480" priority="528" operator="equal">
      <formula>"Baggins"</formula>
    </cfRule>
    <cfRule type="cellIs" dxfId="479" priority="529" operator="equal">
      <formula>"Lore"</formula>
    </cfRule>
    <cfRule type="cellIs" dxfId="478" priority="530" operator="equal">
      <formula>"Spirit"</formula>
    </cfRule>
    <cfRule type="cellIs" dxfId="477" priority="531" operator="equal">
      <formula>"Tactics"</formula>
    </cfRule>
    <cfRule type="cellIs" dxfId="476" priority="532" operator="equal">
      <formula>"Leadership"</formula>
    </cfRule>
  </conditionalFormatting>
  <conditionalFormatting sqref="J2938:J2940">
    <cfRule type="cellIs" dxfId="475" priority="519" operator="equal">
      <formula>"Fellowship"</formula>
    </cfRule>
    <cfRule type="cellIs" dxfId="474" priority="520" operator="equal">
      <formula>"Neutral"</formula>
    </cfRule>
    <cfRule type="cellIs" dxfId="473" priority="521" operator="equal">
      <formula>"Baggins"</formula>
    </cfRule>
    <cfRule type="cellIs" dxfId="472" priority="522" operator="equal">
      <formula>"Lore"</formula>
    </cfRule>
    <cfRule type="cellIs" dxfId="471" priority="523" operator="equal">
      <formula>"Spirit"</formula>
    </cfRule>
    <cfRule type="cellIs" dxfId="470" priority="524" operator="equal">
      <formula>"Tactics"</formula>
    </cfRule>
    <cfRule type="cellIs" dxfId="469" priority="525" operator="equal">
      <formula>"Leadership"</formula>
    </cfRule>
  </conditionalFormatting>
  <conditionalFormatting sqref="J2957:J2960 J2968:J3000">
    <cfRule type="cellIs" dxfId="468" priority="512" operator="equal">
      <formula>"Fellowship"</formula>
    </cfRule>
    <cfRule type="cellIs" dxfId="467" priority="513" operator="equal">
      <formula>"Neutral"</formula>
    </cfRule>
    <cfRule type="cellIs" dxfId="466" priority="514" operator="equal">
      <formula>"Baggins"</formula>
    </cfRule>
    <cfRule type="cellIs" dxfId="465" priority="515" operator="equal">
      <formula>"Lore"</formula>
    </cfRule>
    <cfRule type="cellIs" dxfId="464" priority="516" operator="equal">
      <formula>"Spirit"</formula>
    </cfRule>
    <cfRule type="cellIs" dxfId="463" priority="517" operator="equal">
      <formula>"Tactics"</formula>
    </cfRule>
    <cfRule type="cellIs" dxfId="462" priority="518" operator="equal">
      <formula>"Leadership"</formula>
    </cfRule>
  </conditionalFormatting>
  <conditionalFormatting sqref="J2961">
    <cfRule type="cellIs" dxfId="461" priority="505" operator="equal">
      <formula>"Fellowship"</formula>
    </cfRule>
    <cfRule type="cellIs" dxfId="460" priority="506" operator="equal">
      <formula>"Neutral"</formula>
    </cfRule>
    <cfRule type="cellIs" dxfId="459" priority="507" operator="equal">
      <formula>"Baggins"</formula>
    </cfRule>
    <cfRule type="cellIs" dxfId="458" priority="508" operator="equal">
      <formula>"Lore"</formula>
    </cfRule>
    <cfRule type="cellIs" dxfId="457" priority="509" operator="equal">
      <formula>"Spirit"</formula>
    </cfRule>
    <cfRule type="cellIs" dxfId="456" priority="510" operator="equal">
      <formula>"Tactics"</formula>
    </cfRule>
    <cfRule type="cellIs" dxfId="455" priority="511" operator="equal">
      <formula>"Leadership"</formula>
    </cfRule>
  </conditionalFormatting>
  <conditionalFormatting sqref="J2962">
    <cfRule type="cellIs" dxfId="454" priority="498" operator="equal">
      <formula>"Fellowship"</formula>
    </cfRule>
    <cfRule type="cellIs" dxfId="453" priority="499" operator="equal">
      <formula>"Neutral"</formula>
    </cfRule>
    <cfRule type="cellIs" dxfId="452" priority="500" operator="equal">
      <formula>"Baggins"</formula>
    </cfRule>
    <cfRule type="cellIs" dxfId="451" priority="501" operator="equal">
      <formula>"Lore"</formula>
    </cfRule>
    <cfRule type="cellIs" dxfId="450" priority="502" operator="equal">
      <formula>"Spirit"</formula>
    </cfRule>
    <cfRule type="cellIs" dxfId="449" priority="503" operator="equal">
      <formula>"Tactics"</formula>
    </cfRule>
    <cfRule type="cellIs" dxfId="448" priority="504" operator="equal">
      <formula>"Leadership"</formula>
    </cfRule>
  </conditionalFormatting>
  <conditionalFormatting sqref="J2964">
    <cfRule type="cellIs" dxfId="447" priority="491" operator="equal">
      <formula>"Fellowship"</formula>
    </cfRule>
    <cfRule type="cellIs" dxfId="446" priority="492" operator="equal">
      <formula>"Neutral"</formula>
    </cfRule>
    <cfRule type="cellIs" dxfId="445" priority="493" operator="equal">
      <formula>"Baggins"</formula>
    </cfRule>
    <cfRule type="cellIs" dxfId="444" priority="494" operator="equal">
      <formula>"Lore"</formula>
    </cfRule>
    <cfRule type="cellIs" dxfId="443" priority="495" operator="equal">
      <formula>"Spirit"</formula>
    </cfRule>
    <cfRule type="cellIs" dxfId="442" priority="496" operator="equal">
      <formula>"Tactics"</formula>
    </cfRule>
    <cfRule type="cellIs" dxfId="441" priority="497" operator="equal">
      <formula>"Leadership"</formula>
    </cfRule>
  </conditionalFormatting>
  <conditionalFormatting sqref="J2963">
    <cfRule type="cellIs" dxfId="440" priority="484" operator="equal">
      <formula>"Fellowship"</formula>
    </cfRule>
    <cfRule type="cellIs" dxfId="439" priority="485" operator="equal">
      <formula>"Neutral"</formula>
    </cfRule>
    <cfRule type="cellIs" dxfId="438" priority="486" operator="equal">
      <formula>"Baggins"</formula>
    </cfRule>
    <cfRule type="cellIs" dxfId="437" priority="487" operator="equal">
      <formula>"Lore"</formula>
    </cfRule>
    <cfRule type="cellIs" dxfId="436" priority="488" operator="equal">
      <formula>"Spirit"</formula>
    </cfRule>
    <cfRule type="cellIs" dxfId="435" priority="489" operator="equal">
      <formula>"Tactics"</formula>
    </cfRule>
    <cfRule type="cellIs" dxfId="434" priority="490" operator="equal">
      <formula>"Leadership"</formula>
    </cfRule>
  </conditionalFormatting>
  <conditionalFormatting sqref="J2965:J2967">
    <cfRule type="cellIs" dxfId="433" priority="477" operator="equal">
      <formula>"Fellowship"</formula>
    </cfRule>
    <cfRule type="cellIs" dxfId="432" priority="478" operator="equal">
      <formula>"Neutral"</formula>
    </cfRule>
    <cfRule type="cellIs" dxfId="431" priority="479" operator="equal">
      <formula>"Baggins"</formula>
    </cfRule>
    <cfRule type="cellIs" dxfId="430" priority="480" operator="equal">
      <formula>"Lore"</formula>
    </cfRule>
    <cfRule type="cellIs" dxfId="429" priority="481" operator="equal">
      <formula>"Spirit"</formula>
    </cfRule>
    <cfRule type="cellIs" dxfId="428" priority="482" operator="equal">
      <formula>"Tactics"</formula>
    </cfRule>
    <cfRule type="cellIs" dxfId="427" priority="483" operator="equal">
      <formula>"Leadership"</formula>
    </cfRule>
  </conditionalFormatting>
  <conditionalFormatting sqref="J1120">
    <cfRule type="cellIs" dxfId="426" priority="470" operator="equal">
      <formula>"Fellowship"</formula>
    </cfRule>
    <cfRule type="cellIs" dxfId="425" priority="471" operator="equal">
      <formula>"Neutral"</formula>
    </cfRule>
    <cfRule type="cellIs" dxfId="424" priority="472" operator="equal">
      <formula>"Baggins"</formula>
    </cfRule>
    <cfRule type="cellIs" dxfId="423" priority="473" operator="equal">
      <formula>"Lore"</formula>
    </cfRule>
    <cfRule type="cellIs" dxfId="422" priority="474" operator="equal">
      <formula>"Spirit"</formula>
    </cfRule>
    <cfRule type="cellIs" dxfId="421" priority="475" operator="equal">
      <formula>"Tactics"</formula>
    </cfRule>
    <cfRule type="cellIs" dxfId="420" priority="476" operator="equal">
      <formula>"Leadership"</formula>
    </cfRule>
  </conditionalFormatting>
  <conditionalFormatting sqref="J1152">
    <cfRule type="cellIs" dxfId="419" priority="463" operator="equal">
      <formula>"Fellowship"</formula>
    </cfRule>
    <cfRule type="cellIs" dxfId="418" priority="464" operator="equal">
      <formula>"Neutral"</formula>
    </cfRule>
    <cfRule type="cellIs" dxfId="417" priority="465" operator="equal">
      <formula>"Baggins"</formula>
    </cfRule>
    <cfRule type="cellIs" dxfId="416" priority="466" operator="equal">
      <formula>"Lore"</formula>
    </cfRule>
    <cfRule type="cellIs" dxfId="415" priority="467" operator="equal">
      <formula>"Spirit"</formula>
    </cfRule>
    <cfRule type="cellIs" dxfId="414" priority="468" operator="equal">
      <formula>"Tactics"</formula>
    </cfRule>
    <cfRule type="cellIs" dxfId="413" priority="469" operator="equal">
      <formula>"Leadership"</formula>
    </cfRule>
  </conditionalFormatting>
  <conditionalFormatting sqref="J3001:J3004 J3006:J3049">
    <cfRule type="cellIs" dxfId="412" priority="456" operator="equal">
      <formula>"Fellowship"</formula>
    </cfRule>
    <cfRule type="cellIs" dxfId="411" priority="457" operator="equal">
      <formula>"Neutral"</formula>
    </cfRule>
    <cfRule type="cellIs" dxfId="410" priority="458" operator="equal">
      <formula>"Baggins"</formula>
    </cfRule>
    <cfRule type="cellIs" dxfId="409" priority="459" operator="equal">
      <formula>"Lore"</formula>
    </cfRule>
    <cfRule type="cellIs" dxfId="408" priority="460" operator="equal">
      <formula>"Spirit"</formula>
    </cfRule>
    <cfRule type="cellIs" dxfId="407" priority="461" operator="equal">
      <formula>"Tactics"</formula>
    </cfRule>
    <cfRule type="cellIs" dxfId="406" priority="462" operator="equal">
      <formula>"Leadership"</formula>
    </cfRule>
  </conditionalFormatting>
  <conditionalFormatting sqref="J3005">
    <cfRule type="cellIs" dxfId="405" priority="449" operator="equal">
      <formula>"Fellowship"</formula>
    </cfRule>
    <cfRule type="cellIs" dxfId="404" priority="450" operator="equal">
      <formula>"Neutral"</formula>
    </cfRule>
    <cfRule type="cellIs" dxfId="403" priority="451" operator="equal">
      <formula>"Baggins"</formula>
    </cfRule>
    <cfRule type="cellIs" dxfId="402" priority="452" operator="equal">
      <formula>"Lore"</formula>
    </cfRule>
    <cfRule type="cellIs" dxfId="401" priority="453" operator="equal">
      <formula>"Spirit"</formula>
    </cfRule>
    <cfRule type="cellIs" dxfId="400" priority="454" operator="equal">
      <formula>"Tactics"</formula>
    </cfRule>
    <cfRule type="cellIs" dxfId="399" priority="455" operator="equal">
      <formula>"Leadership"</formula>
    </cfRule>
  </conditionalFormatting>
  <conditionalFormatting sqref="J1177">
    <cfRule type="cellIs" dxfId="398" priority="442" operator="equal">
      <formula>"Fellowship"</formula>
    </cfRule>
    <cfRule type="cellIs" dxfId="397" priority="443" operator="equal">
      <formula>"Neutral"</formula>
    </cfRule>
    <cfRule type="cellIs" dxfId="396" priority="444" operator="equal">
      <formula>"Baggins"</formula>
    </cfRule>
    <cfRule type="cellIs" dxfId="395" priority="445" operator="equal">
      <formula>"Lore"</formula>
    </cfRule>
    <cfRule type="cellIs" dxfId="394" priority="446" operator="equal">
      <formula>"Spirit"</formula>
    </cfRule>
    <cfRule type="cellIs" dxfId="393" priority="447" operator="equal">
      <formula>"Tactics"</formula>
    </cfRule>
    <cfRule type="cellIs" dxfId="392" priority="448" operator="equal">
      <formula>"Leadership"</formula>
    </cfRule>
  </conditionalFormatting>
  <conditionalFormatting sqref="J1203">
    <cfRule type="cellIs" dxfId="391" priority="435" operator="equal">
      <formula>"Fellowship"</formula>
    </cfRule>
    <cfRule type="cellIs" dxfId="390" priority="436" operator="equal">
      <formula>"Neutral"</formula>
    </cfRule>
    <cfRule type="cellIs" dxfId="389" priority="437" operator="equal">
      <formula>"Baggins"</formula>
    </cfRule>
    <cfRule type="cellIs" dxfId="388" priority="438" operator="equal">
      <formula>"Lore"</formula>
    </cfRule>
    <cfRule type="cellIs" dxfId="387" priority="439" operator="equal">
      <formula>"Spirit"</formula>
    </cfRule>
    <cfRule type="cellIs" dxfId="386" priority="440" operator="equal">
      <formula>"Tactics"</formula>
    </cfRule>
    <cfRule type="cellIs" dxfId="385" priority="441" operator="equal">
      <formula>"Leadership"</formula>
    </cfRule>
  </conditionalFormatting>
  <conditionalFormatting sqref="J3050:J3124 J3128:J3131">
    <cfRule type="cellIs" dxfId="384" priority="400" operator="equal">
      <formula>"Fellowship"</formula>
    </cfRule>
    <cfRule type="cellIs" dxfId="383" priority="401" operator="equal">
      <formula>"Neutral"</formula>
    </cfRule>
    <cfRule type="cellIs" dxfId="382" priority="402" operator="equal">
      <formula>"Baggins"</formula>
    </cfRule>
    <cfRule type="cellIs" dxfId="381" priority="403" operator="equal">
      <formula>"Lore"</formula>
    </cfRule>
    <cfRule type="cellIs" dxfId="380" priority="404" operator="equal">
      <formula>"Spirit"</formula>
    </cfRule>
    <cfRule type="cellIs" dxfId="379" priority="405" operator="equal">
      <formula>"Tactics"</formula>
    </cfRule>
    <cfRule type="cellIs" dxfId="378" priority="406" operator="equal">
      <formula>"Leadership"</formula>
    </cfRule>
  </conditionalFormatting>
  <conditionalFormatting sqref="J3125">
    <cfRule type="cellIs" dxfId="377" priority="393" operator="equal">
      <formula>"Fellowship"</formula>
    </cfRule>
    <cfRule type="cellIs" dxfId="376" priority="394" operator="equal">
      <formula>"Neutral"</formula>
    </cfRule>
    <cfRule type="cellIs" dxfId="375" priority="395" operator="equal">
      <formula>"Baggins"</formula>
    </cfRule>
    <cfRule type="cellIs" dxfId="374" priority="396" operator="equal">
      <formula>"Lore"</formula>
    </cfRule>
    <cfRule type="cellIs" dxfId="373" priority="397" operator="equal">
      <formula>"Spirit"</formula>
    </cfRule>
    <cfRule type="cellIs" dxfId="372" priority="398" operator="equal">
      <formula>"Tactics"</formula>
    </cfRule>
    <cfRule type="cellIs" dxfId="371" priority="399" operator="equal">
      <formula>"Leadership"</formula>
    </cfRule>
  </conditionalFormatting>
  <conditionalFormatting sqref="J3126">
    <cfRule type="cellIs" dxfId="370" priority="386" operator="equal">
      <formula>"Fellowship"</formula>
    </cfRule>
    <cfRule type="cellIs" dxfId="369" priority="387" operator="equal">
      <formula>"Neutral"</formula>
    </cfRule>
    <cfRule type="cellIs" dxfId="368" priority="388" operator="equal">
      <formula>"Baggins"</formula>
    </cfRule>
    <cfRule type="cellIs" dxfId="367" priority="389" operator="equal">
      <formula>"Lore"</formula>
    </cfRule>
    <cfRule type="cellIs" dxfId="366" priority="390" operator="equal">
      <formula>"Spirit"</formula>
    </cfRule>
    <cfRule type="cellIs" dxfId="365" priority="391" operator="equal">
      <formula>"Tactics"</formula>
    </cfRule>
    <cfRule type="cellIs" dxfId="364" priority="392" operator="equal">
      <formula>"Leadership"</formula>
    </cfRule>
  </conditionalFormatting>
  <conditionalFormatting sqref="J3127">
    <cfRule type="cellIs" dxfId="363" priority="379" operator="equal">
      <formula>"Fellowship"</formula>
    </cfRule>
    <cfRule type="cellIs" dxfId="362" priority="380" operator="equal">
      <formula>"Neutral"</formula>
    </cfRule>
    <cfRule type="cellIs" dxfId="361" priority="381" operator="equal">
      <formula>"Baggins"</formula>
    </cfRule>
    <cfRule type="cellIs" dxfId="360" priority="382" operator="equal">
      <formula>"Lore"</formula>
    </cfRule>
    <cfRule type="cellIs" dxfId="359" priority="383" operator="equal">
      <formula>"Spirit"</formula>
    </cfRule>
    <cfRule type="cellIs" dxfId="358" priority="384" operator="equal">
      <formula>"Tactics"</formula>
    </cfRule>
    <cfRule type="cellIs" dxfId="357" priority="385" operator="equal">
      <formula>"Leadership"</formula>
    </cfRule>
  </conditionalFormatting>
  <conditionalFormatting sqref="AB1233">
    <cfRule type="cellIs" dxfId="356" priority="372" operator="equal">
      <formula>"Fellowship"</formula>
    </cfRule>
    <cfRule type="cellIs" dxfId="355" priority="373" operator="equal">
      <formula>"Neutral"</formula>
    </cfRule>
    <cfRule type="cellIs" dxfId="354" priority="374" operator="equal">
      <formula>"Baggins"</formula>
    </cfRule>
    <cfRule type="cellIs" dxfId="353" priority="375" operator="equal">
      <formula>"Lore"</formula>
    </cfRule>
    <cfRule type="cellIs" dxfId="352" priority="376" operator="equal">
      <formula>"Spirit"</formula>
    </cfRule>
    <cfRule type="cellIs" dxfId="351" priority="377" operator="equal">
      <formula>"Tactics"</formula>
    </cfRule>
    <cfRule type="cellIs" dxfId="350" priority="378" operator="equal">
      <formula>"Leadership"</formula>
    </cfRule>
  </conditionalFormatting>
  <conditionalFormatting sqref="J1233">
    <cfRule type="cellIs" dxfId="349" priority="365" operator="equal">
      <formula>"Fellowship"</formula>
    </cfRule>
    <cfRule type="cellIs" dxfId="348" priority="366" operator="equal">
      <formula>"Neutral"</formula>
    </cfRule>
    <cfRule type="cellIs" dxfId="347" priority="367" operator="equal">
      <formula>"Baggins"</formula>
    </cfRule>
    <cfRule type="cellIs" dxfId="346" priority="368" operator="equal">
      <formula>"Lore"</formula>
    </cfRule>
    <cfRule type="cellIs" dxfId="345" priority="369" operator="equal">
      <formula>"Spirit"</formula>
    </cfRule>
    <cfRule type="cellIs" dxfId="344" priority="370" operator="equal">
      <formula>"Tactics"</formula>
    </cfRule>
    <cfRule type="cellIs" dxfId="343" priority="371" operator="equal">
      <formula>"Leadership"</formula>
    </cfRule>
  </conditionalFormatting>
  <conditionalFormatting sqref="J1228">
    <cfRule type="cellIs" dxfId="342" priority="358" operator="equal">
      <formula>"Fellowship"</formula>
    </cfRule>
    <cfRule type="cellIs" dxfId="341" priority="359" operator="equal">
      <formula>"Neutral"</formula>
    </cfRule>
    <cfRule type="cellIs" dxfId="340" priority="360" operator="equal">
      <formula>"Baggins"</formula>
    </cfRule>
    <cfRule type="cellIs" dxfId="339" priority="361" operator="equal">
      <formula>"Lore"</formula>
    </cfRule>
    <cfRule type="cellIs" dxfId="338" priority="362" operator="equal">
      <formula>"Spirit"</formula>
    </cfRule>
    <cfRule type="cellIs" dxfId="337" priority="363" operator="equal">
      <formula>"Tactics"</formula>
    </cfRule>
    <cfRule type="cellIs" dxfId="336" priority="364" operator="equal">
      <formula>"Leadership"</formula>
    </cfRule>
  </conditionalFormatting>
  <conditionalFormatting sqref="J1229">
    <cfRule type="cellIs" dxfId="335" priority="351" operator="equal">
      <formula>"Fellowship"</formula>
    </cfRule>
    <cfRule type="cellIs" dxfId="334" priority="352" operator="equal">
      <formula>"Neutral"</formula>
    </cfRule>
    <cfRule type="cellIs" dxfId="333" priority="353" operator="equal">
      <formula>"Baggins"</formula>
    </cfRule>
    <cfRule type="cellIs" dxfId="332" priority="354" operator="equal">
      <formula>"Lore"</formula>
    </cfRule>
    <cfRule type="cellIs" dxfId="331" priority="355" operator="equal">
      <formula>"Spirit"</formula>
    </cfRule>
    <cfRule type="cellIs" dxfId="330" priority="356" operator="equal">
      <formula>"Tactics"</formula>
    </cfRule>
    <cfRule type="cellIs" dxfId="329" priority="357" operator="equal">
      <formula>"Leadership"</formula>
    </cfRule>
  </conditionalFormatting>
  <conditionalFormatting sqref="J1230">
    <cfRule type="cellIs" dxfId="328" priority="344" operator="equal">
      <formula>"Fellowship"</formula>
    </cfRule>
    <cfRule type="cellIs" dxfId="327" priority="345" operator="equal">
      <formula>"Neutral"</formula>
    </cfRule>
    <cfRule type="cellIs" dxfId="326" priority="346" operator="equal">
      <formula>"Baggins"</formula>
    </cfRule>
    <cfRule type="cellIs" dxfId="325" priority="347" operator="equal">
      <formula>"Lore"</formula>
    </cfRule>
    <cfRule type="cellIs" dxfId="324" priority="348" operator="equal">
      <formula>"Spirit"</formula>
    </cfRule>
    <cfRule type="cellIs" dxfId="323" priority="349" operator="equal">
      <formula>"Tactics"</formula>
    </cfRule>
    <cfRule type="cellIs" dxfId="322" priority="350" operator="equal">
      <formula>"Leadership"</formula>
    </cfRule>
  </conditionalFormatting>
  <conditionalFormatting sqref="J1242">
    <cfRule type="cellIs" dxfId="321" priority="337" operator="equal">
      <formula>"Fellowship"</formula>
    </cfRule>
    <cfRule type="cellIs" dxfId="320" priority="338" operator="equal">
      <formula>"Neutral"</formula>
    </cfRule>
    <cfRule type="cellIs" dxfId="319" priority="339" operator="equal">
      <formula>"Baggins"</formula>
    </cfRule>
    <cfRule type="cellIs" dxfId="318" priority="340" operator="equal">
      <formula>"Lore"</formula>
    </cfRule>
    <cfRule type="cellIs" dxfId="317" priority="341" operator="equal">
      <formula>"Spirit"</formula>
    </cfRule>
    <cfRule type="cellIs" dxfId="316" priority="342" operator="equal">
      <formula>"Tactics"</formula>
    </cfRule>
    <cfRule type="cellIs" dxfId="315" priority="343" operator="equal">
      <formula>"Leadership"</formula>
    </cfRule>
  </conditionalFormatting>
  <conditionalFormatting sqref="J1257">
    <cfRule type="cellIs" dxfId="314" priority="330" operator="equal">
      <formula>"Fellowship"</formula>
    </cfRule>
    <cfRule type="cellIs" dxfId="313" priority="331" operator="equal">
      <formula>"Neutral"</formula>
    </cfRule>
    <cfRule type="cellIs" dxfId="312" priority="332" operator="equal">
      <formula>"Baggins"</formula>
    </cfRule>
    <cfRule type="cellIs" dxfId="311" priority="333" operator="equal">
      <formula>"Lore"</formula>
    </cfRule>
    <cfRule type="cellIs" dxfId="310" priority="334" operator="equal">
      <formula>"Spirit"</formula>
    </cfRule>
    <cfRule type="cellIs" dxfId="309" priority="335" operator="equal">
      <formula>"Tactics"</formula>
    </cfRule>
    <cfRule type="cellIs" dxfId="308" priority="336" operator="equal">
      <formula>"Leadership"</formula>
    </cfRule>
  </conditionalFormatting>
  <conditionalFormatting sqref="J3132:J3160">
    <cfRule type="cellIs" dxfId="307" priority="323" operator="equal">
      <formula>"Fellowship"</formula>
    </cfRule>
    <cfRule type="cellIs" dxfId="306" priority="324" operator="equal">
      <formula>"Neutral"</formula>
    </cfRule>
    <cfRule type="cellIs" dxfId="305" priority="325" operator="equal">
      <formula>"Baggins"</formula>
    </cfRule>
    <cfRule type="cellIs" dxfId="304" priority="326" operator="equal">
      <formula>"Lore"</formula>
    </cfRule>
    <cfRule type="cellIs" dxfId="303" priority="327" operator="equal">
      <formula>"Spirit"</formula>
    </cfRule>
    <cfRule type="cellIs" dxfId="302" priority="328" operator="equal">
      <formula>"Tactics"</formula>
    </cfRule>
    <cfRule type="cellIs" dxfId="301" priority="329" operator="equal">
      <formula>"Leadership"</formula>
    </cfRule>
  </conditionalFormatting>
  <conditionalFormatting sqref="J1320">
    <cfRule type="cellIs" dxfId="300" priority="316" operator="equal">
      <formula>"Fellowship"</formula>
    </cfRule>
    <cfRule type="cellIs" dxfId="299" priority="317" operator="equal">
      <formula>"Neutral"</formula>
    </cfRule>
    <cfRule type="cellIs" dxfId="298" priority="318" operator="equal">
      <formula>"Baggins"</formula>
    </cfRule>
    <cfRule type="cellIs" dxfId="297" priority="319" operator="equal">
      <formula>"Lore"</formula>
    </cfRule>
    <cfRule type="cellIs" dxfId="296" priority="320" operator="equal">
      <formula>"Spirit"</formula>
    </cfRule>
    <cfRule type="cellIs" dxfId="295" priority="321" operator="equal">
      <formula>"Tactics"</formula>
    </cfRule>
    <cfRule type="cellIs" dxfId="294" priority="322" operator="equal">
      <formula>"Leadership"</formula>
    </cfRule>
  </conditionalFormatting>
  <conditionalFormatting sqref="J3161:J3164 J3172:J3191">
    <cfRule type="cellIs" dxfId="293" priority="309" operator="equal">
      <formula>"Fellowship"</formula>
    </cfRule>
    <cfRule type="cellIs" dxfId="292" priority="310" operator="equal">
      <formula>"Neutral"</formula>
    </cfRule>
    <cfRule type="cellIs" dxfId="291" priority="311" operator="equal">
      <formula>"Baggins"</formula>
    </cfRule>
    <cfRule type="cellIs" dxfId="290" priority="312" operator="equal">
      <formula>"Lore"</formula>
    </cfRule>
    <cfRule type="cellIs" dxfId="289" priority="313" operator="equal">
      <formula>"Spirit"</formula>
    </cfRule>
    <cfRule type="cellIs" dxfId="288" priority="314" operator="equal">
      <formula>"Tactics"</formula>
    </cfRule>
    <cfRule type="cellIs" dxfId="287" priority="315" operator="equal">
      <formula>"Leadership"</formula>
    </cfRule>
  </conditionalFormatting>
  <conditionalFormatting sqref="J3165">
    <cfRule type="cellIs" dxfId="286" priority="302" operator="equal">
      <formula>"Fellowship"</formula>
    </cfRule>
    <cfRule type="cellIs" dxfId="285" priority="303" operator="equal">
      <formula>"Neutral"</formula>
    </cfRule>
    <cfRule type="cellIs" dxfId="284" priority="304" operator="equal">
      <formula>"Baggins"</formula>
    </cfRule>
    <cfRule type="cellIs" dxfId="283" priority="305" operator="equal">
      <formula>"Lore"</formula>
    </cfRule>
    <cfRule type="cellIs" dxfId="282" priority="306" operator="equal">
      <formula>"Spirit"</formula>
    </cfRule>
    <cfRule type="cellIs" dxfId="281" priority="307" operator="equal">
      <formula>"Tactics"</formula>
    </cfRule>
    <cfRule type="cellIs" dxfId="280" priority="308" operator="equal">
      <formula>"Leadership"</formula>
    </cfRule>
  </conditionalFormatting>
  <conditionalFormatting sqref="J3166">
    <cfRule type="cellIs" dxfId="279" priority="295" operator="equal">
      <formula>"Fellowship"</formula>
    </cfRule>
    <cfRule type="cellIs" dxfId="278" priority="296" operator="equal">
      <formula>"Neutral"</formula>
    </cfRule>
    <cfRule type="cellIs" dxfId="277" priority="297" operator="equal">
      <formula>"Baggins"</formula>
    </cfRule>
    <cfRule type="cellIs" dxfId="276" priority="298" operator="equal">
      <formula>"Lore"</formula>
    </cfRule>
    <cfRule type="cellIs" dxfId="275" priority="299" operator="equal">
      <formula>"Spirit"</formula>
    </cfRule>
    <cfRule type="cellIs" dxfId="274" priority="300" operator="equal">
      <formula>"Tactics"</formula>
    </cfRule>
    <cfRule type="cellIs" dxfId="273" priority="301" operator="equal">
      <formula>"Leadership"</formula>
    </cfRule>
  </conditionalFormatting>
  <conditionalFormatting sqref="J3168">
    <cfRule type="cellIs" dxfId="272" priority="288" operator="equal">
      <formula>"Fellowship"</formula>
    </cfRule>
    <cfRule type="cellIs" dxfId="271" priority="289" operator="equal">
      <formula>"Neutral"</formula>
    </cfRule>
    <cfRule type="cellIs" dxfId="270" priority="290" operator="equal">
      <formula>"Baggins"</formula>
    </cfRule>
    <cfRule type="cellIs" dxfId="269" priority="291" operator="equal">
      <formula>"Lore"</formula>
    </cfRule>
    <cfRule type="cellIs" dxfId="268" priority="292" operator="equal">
      <formula>"Spirit"</formula>
    </cfRule>
    <cfRule type="cellIs" dxfId="267" priority="293" operator="equal">
      <formula>"Tactics"</formula>
    </cfRule>
    <cfRule type="cellIs" dxfId="266" priority="294" operator="equal">
      <formula>"Leadership"</formula>
    </cfRule>
  </conditionalFormatting>
  <conditionalFormatting sqref="J3167">
    <cfRule type="cellIs" dxfId="265" priority="281" operator="equal">
      <formula>"Fellowship"</formula>
    </cfRule>
    <cfRule type="cellIs" dxfId="264" priority="282" operator="equal">
      <formula>"Neutral"</formula>
    </cfRule>
    <cfRule type="cellIs" dxfId="263" priority="283" operator="equal">
      <formula>"Baggins"</formula>
    </cfRule>
    <cfRule type="cellIs" dxfId="262" priority="284" operator="equal">
      <formula>"Lore"</formula>
    </cfRule>
    <cfRule type="cellIs" dxfId="261" priority="285" operator="equal">
      <formula>"Spirit"</formula>
    </cfRule>
    <cfRule type="cellIs" dxfId="260" priority="286" operator="equal">
      <formula>"Tactics"</formula>
    </cfRule>
    <cfRule type="cellIs" dxfId="259" priority="287" operator="equal">
      <formula>"Leadership"</formula>
    </cfRule>
  </conditionalFormatting>
  <conditionalFormatting sqref="J3169:J3171">
    <cfRule type="cellIs" dxfId="258" priority="274" operator="equal">
      <formula>"Fellowship"</formula>
    </cfRule>
    <cfRule type="cellIs" dxfId="257" priority="275" operator="equal">
      <formula>"Neutral"</formula>
    </cfRule>
    <cfRule type="cellIs" dxfId="256" priority="276" operator="equal">
      <formula>"Baggins"</formula>
    </cfRule>
    <cfRule type="cellIs" dxfId="255" priority="277" operator="equal">
      <formula>"Lore"</formula>
    </cfRule>
    <cfRule type="cellIs" dxfId="254" priority="278" operator="equal">
      <formula>"Spirit"</formula>
    </cfRule>
    <cfRule type="cellIs" dxfId="253" priority="279" operator="equal">
      <formula>"Tactics"</formula>
    </cfRule>
    <cfRule type="cellIs" dxfId="252" priority="280" operator="equal">
      <formula>"Leadership"</formula>
    </cfRule>
  </conditionalFormatting>
  <conditionalFormatting sqref="J1868:J1871 J1879:J1893">
    <cfRule type="cellIs" dxfId="251" priority="267" operator="equal">
      <formula>"Fellowship"</formula>
    </cfRule>
    <cfRule type="cellIs" dxfId="250" priority="268" operator="equal">
      <formula>"Neutral"</formula>
    </cfRule>
    <cfRule type="cellIs" dxfId="249" priority="269" operator="equal">
      <formula>"Baggins"</formula>
    </cfRule>
    <cfRule type="cellIs" dxfId="248" priority="270" operator="equal">
      <formula>"Lore"</formula>
    </cfRule>
    <cfRule type="cellIs" dxfId="247" priority="271" operator="equal">
      <formula>"Spirit"</formula>
    </cfRule>
    <cfRule type="cellIs" dxfId="246" priority="272" operator="equal">
      <formula>"Tactics"</formula>
    </cfRule>
    <cfRule type="cellIs" dxfId="245" priority="273" operator="equal">
      <formula>"Leadership"</formula>
    </cfRule>
  </conditionalFormatting>
  <conditionalFormatting sqref="J1872">
    <cfRule type="cellIs" dxfId="244" priority="260" operator="equal">
      <formula>"Fellowship"</formula>
    </cfRule>
    <cfRule type="cellIs" dxfId="243" priority="261" operator="equal">
      <formula>"Neutral"</formula>
    </cfRule>
    <cfRule type="cellIs" dxfId="242" priority="262" operator="equal">
      <formula>"Baggins"</formula>
    </cfRule>
    <cfRule type="cellIs" dxfId="241" priority="263" operator="equal">
      <formula>"Lore"</formula>
    </cfRule>
    <cfRule type="cellIs" dxfId="240" priority="264" operator="equal">
      <formula>"Spirit"</formula>
    </cfRule>
    <cfRule type="cellIs" dxfId="239" priority="265" operator="equal">
      <formula>"Tactics"</formula>
    </cfRule>
    <cfRule type="cellIs" dxfId="238" priority="266" operator="equal">
      <formula>"Leadership"</formula>
    </cfRule>
  </conditionalFormatting>
  <conditionalFormatting sqref="J1873">
    <cfRule type="cellIs" dxfId="237" priority="253" operator="equal">
      <formula>"Fellowship"</formula>
    </cfRule>
    <cfRule type="cellIs" dxfId="236" priority="254" operator="equal">
      <formula>"Neutral"</formula>
    </cfRule>
    <cfRule type="cellIs" dxfId="235" priority="255" operator="equal">
      <formula>"Baggins"</formula>
    </cfRule>
    <cfRule type="cellIs" dxfId="234" priority="256" operator="equal">
      <formula>"Lore"</formula>
    </cfRule>
    <cfRule type="cellIs" dxfId="233" priority="257" operator="equal">
      <formula>"Spirit"</formula>
    </cfRule>
    <cfRule type="cellIs" dxfId="232" priority="258" operator="equal">
      <formula>"Tactics"</formula>
    </cfRule>
    <cfRule type="cellIs" dxfId="231" priority="259" operator="equal">
      <formula>"Leadership"</formula>
    </cfRule>
  </conditionalFormatting>
  <conditionalFormatting sqref="J1875">
    <cfRule type="cellIs" dxfId="230" priority="246" operator="equal">
      <formula>"Fellowship"</formula>
    </cfRule>
    <cfRule type="cellIs" dxfId="229" priority="247" operator="equal">
      <formula>"Neutral"</formula>
    </cfRule>
    <cfRule type="cellIs" dxfId="228" priority="248" operator="equal">
      <formula>"Baggins"</formula>
    </cfRule>
    <cfRule type="cellIs" dxfId="227" priority="249" operator="equal">
      <formula>"Lore"</formula>
    </cfRule>
    <cfRule type="cellIs" dxfId="226" priority="250" operator="equal">
      <formula>"Spirit"</formula>
    </cfRule>
    <cfRule type="cellIs" dxfId="225" priority="251" operator="equal">
      <formula>"Tactics"</formula>
    </cfRule>
    <cfRule type="cellIs" dxfId="224" priority="252" operator="equal">
      <formula>"Leadership"</formula>
    </cfRule>
  </conditionalFormatting>
  <conditionalFormatting sqref="J1874">
    <cfRule type="cellIs" dxfId="223" priority="239" operator="equal">
      <formula>"Fellowship"</formula>
    </cfRule>
    <cfRule type="cellIs" dxfId="222" priority="240" operator="equal">
      <formula>"Neutral"</formula>
    </cfRule>
    <cfRule type="cellIs" dxfId="221" priority="241" operator="equal">
      <formula>"Baggins"</formula>
    </cfRule>
    <cfRule type="cellIs" dxfId="220" priority="242" operator="equal">
      <formula>"Lore"</formula>
    </cfRule>
    <cfRule type="cellIs" dxfId="219" priority="243" operator="equal">
      <formula>"Spirit"</formula>
    </cfRule>
    <cfRule type="cellIs" dxfId="218" priority="244" operator="equal">
      <formula>"Tactics"</formula>
    </cfRule>
    <cfRule type="cellIs" dxfId="217" priority="245" operator="equal">
      <formula>"Leadership"</formula>
    </cfRule>
  </conditionalFormatting>
  <conditionalFormatting sqref="J1876:J1878">
    <cfRule type="cellIs" dxfId="216" priority="232" operator="equal">
      <formula>"Fellowship"</formula>
    </cfRule>
    <cfRule type="cellIs" dxfId="215" priority="233" operator="equal">
      <formula>"Neutral"</formula>
    </cfRule>
    <cfRule type="cellIs" dxfId="214" priority="234" operator="equal">
      <formula>"Baggins"</formula>
    </cfRule>
    <cfRule type="cellIs" dxfId="213" priority="235" operator="equal">
      <formula>"Lore"</formula>
    </cfRule>
    <cfRule type="cellIs" dxfId="212" priority="236" operator="equal">
      <formula>"Spirit"</formula>
    </cfRule>
    <cfRule type="cellIs" dxfId="211" priority="237" operator="equal">
      <formula>"Tactics"</formula>
    </cfRule>
    <cfRule type="cellIs" dxfId="210" priority="238" operator="equal">
      <formula>"Leadership"</formula>
    </cfRule>
  </conditionalFormatting>
  <conditionalFormatting sqref="J1321:J1324 J1332:J1347">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J1325">
    <cfRule type="cellIs" dxfId="202" priority="218" operator="equal">
      <formula>"Fellowship"</formula>
    </cfRule>
    <cfRule type="cellIs" dxfId="201" priority="219" operator="equal">
      <formula>"Neutral"</formula>
    </cfRule>
    <cfRule type="cellIs" dxfId="200" priority="220" operator="equal">
      <formula>"Baggins"</formula>
    </cfRule>
    <cfRule type="cellIs" dxfId="199" priority="221" operator="equal">
      <formula>"Lore"</formula>
    </cfRule>
    <cfRule type="cellIs" dxfId="198" priority="222" operator="equal">
      <formula>"Spirit"</formula>
    </cfRule>
    <cfRule type="cellIs" dxfId="197" priority="223" operator="equal">
      <formula>"Tactics"</formula>
    </cfRule>
    <cfRule type="cellIs" dxfId="196" priority="224" operator="equal">
      <formula>"Leadership"</formula>
    </cfRule>
  </conditionalFormatting>
  <conditionalFormatting sqref="J1326">
    <cfRule type="cellIs" dxfId="195" priority="211" operator="equal">
      <formula>"Fellowship"</formula>
    </cfRule>
    <cfRule type="cellIs" dxfId="194" priority="212" operator="equal">
      <formula>"Neutral"</formula>
    </cfRule>
    <cfRule type="cellIs" dxfId="193" priority="213" operator="equal">
      <formula>"Baggins"</formula>
    </cfRule>
    <cfRule type="cellIs" dxfId="192" priority="214" operator="equal">
      <formula>"Lore"</formula>
    </cfRule>
    <cfRule type="cellIs" dxfId="191" priority="215" operator="equal">
      <formula>"Spirit"</formula>
    </cfRule>
    <cfRule type="cellIs" dxfId="190" priority="216" operator="equal">
      <formula>"Tactics"</formula>
    </cfRule>
    <cfRule type="cellIs" dxfId="189" priority="217" operator="equal">
      <formula>"Leadership"</formula>
    </cfRule>
  </conditionalFormatting>
  <conditionalFormatting sqref="J1328">
    <cfRule type="cellIs" dxfId="188" priority="204" operator="equal">
      <formula>"Fellowship"</formula>
    </cfRule>
    <cfRule type="cellIs" dxfId="187" priority="205" operator="equal">
      <formula>"Neutral"</formula>
    </cfRule>
    <cfRule type="cellIs" dxfId="186" priority="206" operator="equal">
      <formula>"Baggins"</formula>
    </cfRule>
    <cfRule type="cellIs" dxfId="185" priority="207" operator="equal">
      <formula>"Lore"</formula>
    </cfRule>
    <cfRule type="cellIs" dxfId="184" priority="208" operator="equal">
      <formula>"Spirit"</formula>
    </cfRule>
    <cfRule type="cellIs" dxfId="183" priority="209" operator="equal">
      <formula>"Tactics"</formula>
    </cfRule>
    <cfRule type="cellIs" dxfId="182" priority="210" operator="equal">
      <formula>"Leadership"</formula>
    </cfRule>
  </conditionalFormatting>
  <conditionalFormatting sqref="J1327">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1329:J1331">
    <cfRule type="cellIs" dxfId="174" priority="190" operator="equal">
      <formula>"Fellowship"</formula>
    </cfRule>
    <cfRule type="cellIs" dxfId="173" priority="191" operator="equal">
      <formula>"Neutral"</formula>
    </cfRule>
    <cfRule type="cellIs" dxfId="172" priority="192" operator="equal">
      <formula>"Baggins"</formula>
    </cfRule>
    <cfRule type="cellIs" dxfId="171" priority="193" operator="equal">
      <formula>"Lore"</formula>
    </cfRule>
    <cfRule type="cellIs" dxfId="170" priority="194" operator="equal">
      <formula>"Spirit"</formula>
    </cfRule>
    <cfRule type="cellIs" dxfId="169" priority="195" operator="equal">
      <formula>"Tactics"</formula>
    </cfRule>
    <cfRule type="cellIs" dxfId="168" priority="196" operator="equal">
      <formula>"Leadership"</formula>
    </cfRule>
  </conditionalFormatting>
  <conditionalFormatting sqref="J1348">
    <cfRule type="cellIs" dxfId="167" priority="183" operator="equal">
      <formula>"Fellowship"</formula>
    </cfRule>
    <cfRule type="cellIs" dxfId="166" priority="184" operator="equal">
      <formula>"Neutral"</formula>
    </cfRule>
    <cfRule type="cellIs" dxfId="165" priority="185" operator="equal">
      <formula>"Baggins"</formula>
    </cfRule>
    <cfRule type="cellIs" dxfId="164" priority="186" operator="equal">
      <formula>"Lore"</formula>
    </cfRule>
    <cfRule type="cellIs" dxfId="163" priority="187" operator="equal">
      <formula>"Spirit"</formula>
    </cfRule>
    <cfRule type="cellIs" dxfId="162" priority="188" operator="equal">
      <formula>"Tactics"</formula>
    </cfRule>
    <cfRule type="cellIs" dxfId="161" priority="189" operator="equal">
      <formula>"Leadership"</formula>
    </cfRule>
  </conditionalFormatting>
  <conditionalFormatting sqref="J1359">
    <cfRule type="cellIs" dxfId="160" priority="169" operator="equal">
      <formula>"Fellowship"</formula>
    </cfRule>
    <cfRule type="cellIs" dxfId="159" priority="170" operator="equal">
      <formula>"Neutral"</formula>
    </cfRule>
    <cfRule type="cellIs" dxfId="158" priority="171" operator="equal">
      <formula>"Baggins"</formula>
    </cfRule>
    <cfRule type="cellIs" dxfId="157" priority="172" operator="equal">
      <formula>"Lore"</formula>
    </cfRule>
    <cfRule type="cellIs" dxfId="156" priority="173" operator="equal">
      <formula>"Spirit"</formula>
    </cfRule>
    <cfRule type="cellIs" dxfId="155" priority="174" operator="equal">
      <formula>"Tactics"</formula>
    </cfRule>
    <cfRule type="cellIs" dxfId="154" priority="175" operator="equal">
      <formula>"Leadership"</formula>
    </cfRule>
  </conditionalFormatting>
  <conditionalFormatting sqref="J1349:J1352">
    <cfRule type="cellIs" dxfId="153" priority="162" operator="equal">
      <formula>"Fellowship"</formula>
    </cfRule>
    <cfRule type="cellIs" dxfId="152" priority="163" operator="equal">
      <formula>"Neutral"</formula>
    </cfRule>
    <cfRule type="cellIs" dxfId="151" priority="164" operator="equal">
      <formula>"Baggins"</formula>
    </cfRule>
    <cfRule type="cellIs" dxfId="150" priority="165" operator="equal">
      <formula>"Lore"</formula>
    </cfRule>
    <cfRule type="cellIs" dxfId="149" priority="166" operator="equal">
      <formula>"Spirit"</formula>
    </cfRule>
    <cfRule type="cellIs" dxfId="148" priority="167" operator="equal">
      <formula>"Tactics"</formula>
    </cfRule>
    <cfRule type="cellIs" dxfId="147" priority="168" operator="equal">
      <formula>"Leadership"</formula>
    </cfRule>
  </conditionalFormatting>
  <conditionalFormatting sqref="J1353">
    <cfRule type="cellIs" dxfId="146" priority="155" operator="equal">
      <formula>"Fellowship"</formula>
    </cfRule>
    <cfRule type="cellIs" dxfId="145" priority="156" operator="equal">
      <formula>"Neutral"</formula>
    </cfRule>
    <cfRule type="cellIs" dxfId="144" priority="157" operator="equal">
      <formula>"Baggins"</formula>
    </cfRule>
    <cfRule type="cellIs" dxfId="143" priority="158" operator="equal">
      <formula>"Lore"</formula>
    </cfRule>
    <cfRule type="cellIs" dxfId="142" priority="159" operator="equal">
      <formula>"Spirit"</formula>
    </cfRule>
    <cfRule type="cellIs" dxfId="141" priority="160" operator="equal">
      <formula>"Tactics"</formula>
    </cfRule>
    <cfRule type="cellIs" dxfId="140" priority="161" operator="equal">
      <formula>"Leadership"</formula>
    </cfRule>
  </conditionalFormatting>
  <conditionalFormatting sqref="J1354">
    <cfRule type="cellIs" dxfId="139" priority="148" operator="equal">
      <formula>"Fellowship"</formula>
    </cfRule>
    <cfRule type="cellIs" dxfId="138" priority="149" operator="equal">
      <formula>"Neutral"</formula>
    </cfRule>
    <cfRule type="cellIs" dxfId="137" priority="150" operator="equal">
      <formula>"Baggins"</formula>
    </cfRule>
    <cfRule type="cellIs" dxfId="136" priority="151" operator="equal">
      <formula>"Lore"</formula>
    </cfRule>
    <cfRule type="cellIs" dxfId="135" priority="152" operator="equal">
      <formula>"Spirit"</formula>
    </cfRule>
    <cfRule type="cellIs" dxfId="134" priority="153" operator="equal">
      <formula>"Tactics"</formula>
    </cfRule>
    <cfRule type="cellIs" dxfId="133" priority="154" operator="equal">
      <formula>"Leadership"</formula>
    </cfRule>
  </conditionalFormatting>
  <conditionalFormatting sqref="J1356">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J1355">
    <cfRule type="cellIs" dxfId="125" priority="134" operator="equal">
      <formula>"Fellowship"</formula>
    </cfRule>
    <cfRule type="cellIs" dxfId="124" priority="135" operator="equal">
      <formula>"Neutral"</formula>
    </cfRule>
    <cfRule type="cellIs" dxfId="123" priority="136" operator="equal">
      <formula>"Baggins"</formula>
    </cfRule>
    <cfRule type="cellIs" dxfId="122" priority="137" operator="equal">
      <formula>"Lore"</formula>
    </cfRule>
    <cfRule type="cellIs" dxfId="121" priority="138" operator="equal">
      <formula>"Spirit"</formula>
    </cfRule>
    <cfRule type="cellIs" dxfId="120" priority="139" operator="equal">
      <formula>"Tactics"</formula>
    </cfRule>
    <cfRule type="cellIs" dxfId="119" priority="140" operator="equal">
      <formula>"Leadership"</formula>
    </cfRule>
  </conditionalFormatting>
  <conditionalFormatting sqref="J1357:J1358">
    <cfRule type="cellIs" dxfId="118" priority="127" operator="equal">
      <formula>"Fellowship"</formula>
    </cfRule>
    <cfRule type="cellIs" dxfId="117" priority="128" operator="equal">
      <formula>"Neutral"</formula>
    </cfRule>
    <cfRule type="cellIs" dxfId="116" priority="129" operator="equal">
      <formula>"Baggins"</formula>
    </cfRule>
    <cfRule type="cellIs" dxfId="115" priority="130" operator="equal">
      <formula>"Lore"</formula>
    </cfRule>
    <cfRule type="cellIs" dxfId="114" priority="131" operator="equal">
      <formula>"Spirit"</formula>
    </cfRule>
    <cfRule type="cellIs" dxfId="113" priority="132" operator="equal">
      <formula>"Tactics"</formula>
    </cfRule>
    <cfRule type="cellIs" dxfId="112" priority="133" operator="equal">
      <formula>"Leadership"</formula>
    </cfRule>
  </conditionalFormatting>
  <conditionalFormatting sqref="J1361">
    <cfRule type="cellIs" dxfId="111" priority="92" operator="equal">
      <formula>"Fellowship"</formula>
    </cfRule>
    <cfRule type="cellIs" dxfId="110" priority="93" operator="equal">
      <formula>"Neutral"</formula>
    </cfRule>
    <cfRule type="cellIs" dxfId="109" priority="94" operator="equal">
      <formula>"Baggins"</formula>
    </cfRule>
    <cfRule type="cellIs" dxfId="108" priority="95" operator="equal">
      <formula>"Lore"</formula>
    </cfRule>
    <cfRule type="cellIs" dxfId="107" priority="96" operator="equal">
      <formula>"Spirit"</formula>
    </cfRule>
    <cfRule type="cellIs" dxfId="106" priority="97" operator="equal">
      <formula>"Tactics"</formula>
    </cfRule>
    <cfRule type="cellIs" dxfId="105" priority="98" operator="equal">
      <formula>"Leadership"</formula>
    </cfRule>
  </conditionalFormatting>
  <conditionalFormatting sqref="J1364:J1365">
    <cfRule type="cellIs" dxfId="104" priority="113" operator="equal">
      <formula>"Fellowship"</formula>
    </cfRule>
    <cfRule type="cellIs" dxfId="103" priority="114" operator="equal">
      <formula>"Neutral"</formula>
    </cfRule>
    <cfRule type="cellIs" dxfId="102" priority="115" operator="equal">
      <formula>"Baggins"</formula>
    </cfRule>
    <cfRule type="cellIs" dxfId="101" priority="116" operator="equal">
      <formula>"Lore"</formula>
    </cfRule>
    <cfRule type="cellIs" dxfId="100" priority="117" operator="equal">
      <formula>"Spirit"</formula>
    </cfRule>
    <cfRule type="cellIs" dxfId="99" priority="118" operator="equal">
      <formula>"Tactics"</formula>
    </cfRule>
    <cfRule type="cellIs" dxfId="98" priority="119" operator="equal">
      <formula>"Leadership"</formula>
    </cfRule>
  </conditionalFormatting>
  <conditionalFormatting sqref="J1360">
    <cfRule type="cellIs" dxfId="97" priority="106" operator="equal">
      <formula>"Fellowship"</formula>
    </cfRule>
    <cfRule type="cellIs" dxfId="96" priority="107" operator="equal">
      <formula>"Neutral"</formula>
    </cfRule>
    <cfRule type="cellIs" dxfId="95" priority="108" operator="equal">
      <formula>"Baggins"</formula>
    </cfRule>
    <cfRule type="cellIs" dxfId="94" priority="109" operator="equal">
      <formula>"Lore"</formula>
    </cfRule>
    <cfRule type="cellIs" dxfId="93" priority="110" operator="equal">
      <formula>"Spirit"</formula>
    </cfRule>
    <cfRule type="cellIs" dxfId="92" priority="111" operator="equal">
      <formula>"Tactics"</formula>
    </cfRule>
    <cfRule type="cellIs" dxfId="91" priority="112" operator="equal">
      <formula>"Leadership"</formula>
    </cfRule>
  </conditionalFormatting>
  <conditionalFormatting sqref="J1366">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468">
    <cfRule type="cellIs" dxfId="83" priority="1" operator="equal">
      <formula>"Fellowship"</formula>
    </cfRule>
    <cfRule type="cellIs" dxfId="82" priority="2" operator="equal">
      <formula>"Neutral"</formula>
    </cfRule>
    <cfRule type="cellIs" dxfId="81" priority="3" operator="equal">
      <formula>"Baggins"</formula>
    </cfRule>
    <cfRule type="cellIs" dxfId="80" priority="4" operator="equal">
      <formula>"Lore"</formula>
    </cfRule>
    <cfRule type="cellIs" dxfId="79" priority="5" operator="equal">
      <formula>"Spirit"</formula>
    </cfRule>
    <cfRule type="cellIs" dxfId="78" priority="6" operator="equal">
      <formula>"Tactics"</formula>
    </cfRule>
    <cfRule type="cellIs" dxfId="77" priority="7" operator="equal">
      <formula>"Leadership"</formula>
    </cfRule>
  </conditionalFormatting>
  <conditionalFormatting sqref="J2389:J2392 J2411:J2453 J2400:J2409 J2459 J2461:J2465 J2467 J2455:J2457 J2469:J2470">
    <cfRule type="cellIs" dxfId="76" priority="78" operator="equal">
      <formula>"Fellowship"</formula>
    </cfRule>
    <cfRule type="cellIs" dxfId="75" priority="79" operator="equal">
      <formula>"Neutral"</formula>
    </cfRule>
    <cfRule type="cellIs" dxfId="74" priority="80" operator="equal">
      <formula>"Baggins"</formula>
    </cfRule>
    <cfRule type="cellIs" dxfId="73" priority="81" operator="equal">
      <formula>"Lore"</formula>
    </cfRule>
    <cfRule type="cellIs" dxfId="72" priority="82" operator="equal">
      <formula>"Spirit"</formula>
    </cfRule>
    <cfRule type="cellIs" dxfId="71" priority="83" operator="equal">
      <formula>"Tactics"</formula>
    </cfRule>
    <cfRule type="cellIs" dxfId="70" priority="84" operator="equal">
      <formula>"Leadership"</formula>
    </cfRule>
  </conditionalFormatting>
  <conditionalFormatting sqref="J2393">
    <cfRule type="cellIs" dxfId="69" priority="71" operator="equal">
      <formula>"Fellowship"</formula>
    </cfRule>
    <cfRule type="cellIs" dxfId="68" priority="72" operator="equal">
      <formula>"Neutral"</formula>
    </cfRule>
    <cfRule type="cellIs" dxfId="67" priority="73" operator="equal">
      <formula>"Baggins"</formula>
    </cfRule>
    <cfRule type="cellIs" dxfId="66" priority="74" operator="equal">
      <formula>"Lore"</formula>
    </cfRule>
    <cfRule type="cellIs" dxfId="65" priority="75" operator="equal">
      <formula>"Spirit"</formula>
    </cfRule>
    <cfRule type="cellIs" dxfId="64" priority="76" operator="equal">
      <formula>"Tactics"</formula>
    </cfRule>
    <cfRule type="cellIs" dxfId="63" priority="77" operator="equal">
      <formula>"Leadership"</formula>
    </cfRule>
  </conditionalFormatting>
  <conditionalFormatting sqref="J2394">
    <cfRule type="cellIs" dxfId="62" priority="64" operator="equal">
      <formula>"Fellowship"</formula>
    </cfRule>
    <cfRule type="cellIs" dxfId="61" priority="65" operator="equal">
      <formula>"Neutral"</formula>
    </cfRule>
    <cfRule type="cellIs" dxfId="60" priority="66" operator="equal">
      <formula>"Baggins"</formula>
    </cfRule>
    <cfRule type="cellIs" dxfId="59" priority="67" operator="equal">
      <formula>"Lore"</formula>
    </cfRule>
    <cfRule type="cellIs" dxfId="58" priority="68" operator="equal">
      <formula>"Spirit"</formula>
    </cfRule>
    <cfRule type="cellIs" dxfId="57" priority="69" operator="equal">
      <formula>"Tactics"</formula>
    </cfRule>
    <cfRule type="cellIs" dxfId="56" priority="70" operator="equal">
      <formula>"Leadership"</formula>
    </cfRule>
  </conditionalFormatting>
  <conditionalFormatting sqref="J2396">
    <cfRule type="cellIs" dxfId="55" priority="57" operator="equal">
      <formula>"Fellowship"</formula>
    </cfRule>
    <cfRule type="cellIs" dxfId="54" priority="58" operator="equal">
      <formula>"Neutral"</formula>
    </cfRule>
    <cfRule type="cellIs" dxfId="53" priority="59" operator="equal">
      <formula>"Baggins"</formula>
    </cfRule>
    <cfRule type="cellIs" dxfId="52" priority="60" operator="equal">
      <formula>"Lore"</formula>
    </cfRule>
    <cfRule type="cellIs" dxfId="51" priority="61" operator="equal">
      <formula>"Spirit"</formula>
    </cfRule>
    <cfRule type="cellIs" dxfId="50" priority="62" operator="equal">
      <formula>"Tactics"</formula>
    </cfRule>
    <cfRule type="cellIs" dxfId="49" priority="63" operator="equal">
      <formula>"Leadership"</formula>
    </cfRule>
  </conditionalFormatting>
  <conditionalFormatting sqref="J2395">
    <cfRule type="cellIs" dxfId="48" priority="50" operator="equal">
      <formula>"Fellowship"</formula>
    </cfRule>
    <cfRule type="cellIs" dxfId="47" priority="51" operator="equal">
      <formula>"Neutral"</formula>
    </cfRule>
    <cfRule type="cellIs" dxfId="46" priority="52" operator="equal">
      <formula>"Baggins"</formula>
    </cfRule>
    <cfRule type="cellIs" dxfId="45" priority="53" operator="equal">
      <formula>"Lore"</formula>
    </cfRule>
    <cfRule type="cellIs" dxfId="44" priority="54" operator="equal">
      <formula>"Spirit"</formula>
    </cfRule>
    <cfRule type="cellIs" dxfId="43" priority="55" operator="equal">
      <formula>"Tactics"</formula>
    </cfRule>
    <cfRule type="cellIs" dxfId="42" priority="56" operator="equal">
      <formula>"Leadership"</formula>
    </cfRule>
  </conditionalFormatting>
  <conditionalFormatting sqref="J2397:J2398">
    <cfRule type="cellIs" dxfId="41" priority="43" operator="equal">
      <formula>"Fellowship"</formula>
    </cfRule>
    <cfRule type="cellIs" dxfId="40" priority="44" operator="equal">
      <formula>"Neutral"</formula>
    </cfRule>
    <cfRule type="cellIs" dxfId="39" priority="45" operator="equal">
      <formula>"Baggins"</formula>
    </cfRule>
    <cfRule type="cellIs" dxfId="38" priority="46" operator="equal">
      <formula>"Lore"</formula>
    </cfRule>
    <cfRule type="cellIs" dxfId="37" priority="47" operator="equal">
      <formula>"Spirit"</formula>
    </cfRule>
    <cfRule type="cellIs" dxfId="36" priority="48" operator="equal">
      <formula>"Tactics"</formula>
    </cfRule>
    <cfRule type="cellIs" dxfId="35" priority="49" operator="equal">
      <formula>"Leadership"</formula>
    </cfRule>
  </conditionalFormatting>
  <conditionalFormatting sqref="J2399">
    <cfRule type="cellIs" dxfId="34" priority="36" operator="equal">
      <formula>"Fellowship"</formula>
    </cfRule>
    <cfRule type="cellIs" dxfId="33" priority="37" operator="equal">
      <formula>"Neutral"</formula>
    </cfRule>
    <cfRule type="cellIs" dxfId="32" priority="38" operator="equal">
      <formula>"Baggins"</formula>
    </cfRule>
    <cfRule type="cellIs" dxfId="31" priority="39" operator="equal">
      <formula>"Lore"</formula>
    </cfRule>
    <cfRule type="cellIs" dxfId="30" priority="40" operator="equal">
      <formula>"Spirit"</formula>
    </cfRule>
    <cfRule type="cellIs" dxfId="29" priority="41" operator="equal">
      <formula>"Tactics"</formula>
    </cfRule>
    <cfRule type="cellIs" dxfId="28" priority="42" operator="equal">
      <formula>"Leadership"</formula>
    </cfRule>
  </conditionalFormatting>
  <conditionalFormatting sqref="J2458">
    <cfRule type="cellIs" dxfId="27" priority="29" operator="equal">
      <formula>"Fellowship"</formula>
    </cfRule>
    <cfRule type="cellIs" dxfId="26" priority="30" operator="equal">
      <formula>"Neutral"</formula>
    </cfRule>
    <cfRule type="cellIs" dxfId="25" priority="31" operator="equal">
      <formula>"Baggins"</formula>
    </cfRule>
    <cfRule type="cellIs" dxfId="24" priority="32" operator="equal">
      <formula>"Lore"</formula>
    </cfRule>
    <cfRule type="cellIs" dxfId="23" priority="33" operator="equal">
      <formula>"Spirit"</formula>
    </cfRule>
    <cfRule type="cellIs" dxfId="22" priority="34" operator="equal">
      <formula>"Tactics"</formula>
    </cfRule>
    <cfRule type="cellIs" dxfId="21" priority="35" operator="equal">
      <formula>"Leadership"</formula>
    </cfRule>
  </conditionalFormatting>
  <conditionalFormatting sqref="J2460">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2466">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2454">
    <cfRule type="cellIs" dxfId="6" priority="8" operator="equal">
      <formula>"Fellowship"</formula>
    </cfRule>
    <cfRule type="cellIs" dxfId="5" priority="9" operator="equal">
      <formula>"Neutral"</formula>
    </cfRule>
    <cfRule type="cellIs" dxfId="4" priority="10" operator="equal">
      <formula>"Baggins"</formula>
    </cfRule>
    <cfRule type="cellIs" dxfId="3" priority="11" operator="equal">
      <formula>"Lore"</formula>
    </cfRule>
    <cfRule type="cellIs" dxfId="2" priority="12" operator="equal">
      <formula>"Spirit"</formula>
    </cfRule>
    <cfRule type="cellIs" dxfId="1" priority="13" operator="equal">
      <formula>"Tactics"</formula>
    </cfRule>
    <cfRule type="cellIs" dxfId="0" priority="14"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2016-08-08T01:05:36Z</dcterms:modified>
</cp:coreProperties>
</file>