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HYPERLINK("https://ydzk.chineselaw.com/caseDetail/case/471268b3ac8200f48005b1afc5e35b8c", "https://ydzk.chineselaw.com/caseDetail/case/471268b3ac8200f48005b1afc5e35b8c")</f>
        <v/>
      </c>
      <c r="C2" t="inlineStr">
        <is>
          <t>471268b3ac8200f48005b1afc5e35b8c</t>
        </is>
      </c>
    </row>
    <row r="3">
      <c r="A3" s="1" t="n">
        <v>1</v>
      </c>
      <c r="B3">
        <f>HYPERLINK("https://ydzk.chineselaw.com/caseDetail/case/f5e94a700e56884d75e69a2f51e8ebf3", "https://ydzk.chineselaw.com/caseDetail/case/f5e94a700e56884d75e69a2f51e8ebf3")</f>
        <v/>
      </c>
      <c r="C3" t="inlineStr">
        <is>
          <t>f5e94a700e56884d75e69a2f51e8ebf3</t>
        </is>
      </c>
    </row>
    <row r="4">
      <c r="A4" s="1" t="n">
        <v>2</v>
      </c>
      <c r="B4">
        <f>HYPERLINK("https://ydzk.chineselaw.com/caseDetail/case/2a3d449fa9adeb5a2841bb8b8dbf189a", "https://ydzk.chineselaw.com/caseDetail/case/2a3d449fa9adeb5a2841bb8b8dbf189a")</f>
        <v/>
      </c>
      <c r="C4" t="inlineStr">
        <is>
          <t>2a3d449fa9adeb5a2841bb8b8dbf189a</t>
        </is>
      </c>
    </row>
    <row r="5">
      <c r="A5" s="1" t="n">
        <v>3</v>
      </c>
      <c r="B5">
        <f>HYPERLINK("https://ydzk.chineselaw.com/caseDetail/case/b5ced49b91ad8593af99c54e28c9bee7", "https://ydzk.chineselaw.com/caseDetail/case/b5ced49b91ad8593af99c54e28c9bee7")</f>
        <v/>
      </c>
      <c r="C5" t="inlineStr">
        <is>
          <t>b5ced49b91ad8593af99c54e28c9bee7</t>
        </is>
      </c>
    </row>
    <row r="6">
      <c r="A6" s="1" t="n">
        <v>4</v>
      </c>
      <c r="B6">
        <f>HYPERLINK("https://ydzk.chineselaw.com/caseDetail/case/c637655a4b456b34008592713eeb5435", "https://ydzk.chineselaw.com/caseDetail/case/c637655a4b456b34008592713eeb5435")</f>
        <v/>
      </c>
      <c r="C6" t="inlineStr">
        <is>
          <t>c637655a4b456b34008592713eeb5435</t>
        </is>
      </c>
    </row>
    <row r="7">
      <c r="A7" s="1" t="n">
        <v>5</v>
      </c>
      <c r="B7">
        <f>HYPERLINK("https://ydzk.chineselaw.com/caseDetail/case/264573615857c37027d38fa058d2e68d", "https://ydzk.chineselaw.com/caseDetail/case/264573615857c37027d38fa058d2e68d")</f>
        <v/>
      </c>
      <c r="C7" t="inlineStr">
        <is>
          <t>264573615857c37027d38fa058d2e68d</t>
        </is>
      </c>
    </row>
    <row r="8">
      <c r="A8" s="1" t="n">
        <v>6</v>
      </c>
      <c r="B8">
        <f>HYPERLINK("https://ydzk.chineselaw.com/caseDetail/case/ed11efb2986a2baf59c21f7698443b9a", "https://ydzk.chineselaw.com/caseDetail/case/ed11efb2986a2baf59c21f7698443b9a")</f>
        <v/>
      </c>
      <c r="C8" t="inlineStr">
        <is>
          <t>ed11efb2986a2baf59c21f7698443b9a</t>
        </is>
      </c>
    </row>
    <row r="9">
      <c r="A9" s="1" t="n">
        <v>7</v>
      </c>
      <c r="B9">
        <f>HYPERLINK("https://ydzk.chineselaw.com/caseDetail/case/3719c61972ae927a26c017a7d8fa7fe3", "https://ydzk.chineselaw.com/caseDetail/case/3719c61972ae927a26c017a7d8fa7fe3")</f>
        <v/>
      </c>
      <c r="C9" t="inlineStr">
        <is>
          <t>3719c61972ae927a26c017a7d8fa7fe3</t>
        </is>
      </c>
    </row>
    <row r="10">
      <c r="A10" s="1" t="n">
        <v>8</v>
      </c>
      <c r="B10">
        <f>HYPERLINK("https://ydzk.chineselaw.com/caseDetail/case/1322f8b78c6ac094a45b27f327917910", "https://ydzk.chineselaw.com/caseDetail/case/1322f8b78c6ac094a45b27f327917910")</f>
        <v/>
      </c>
      <c r="C10" t="inlineStr">
        <is>
          <t>1322f8b78c6ac094a45b27f327917910</t>
        </is>
      </c>
    </row>
    <row r="11">
      <c r="A11" s="1" t="n">
        <v>9</v>
      </c>
      <c r="B11">
        <f>HYPERLINK("https://ydzk.chineselaw.com/caseDetail/case/afea09e1d4e22fcfe7acb8724b472c12", "https://ydzk.chineselaw.com/caseDetail/case/afea09e1d4e22fcfe7acb8724b472c12")</f>
        <v/>
      </c>
      <c r="C11" t="inlineStr">
        <is>
          <t>afea09e1d4e22fcfe7acb8724b472c12</t>
        </is>
      </c>
    </row>
    <row r="12">
      <c r="A12" s="1" t="n">
        <v>10</v>
      </c>
      <c r="B12">
        <f>HYPERLINK("https://ydzk.chineselaw.com/caseDetail/case/337f317ca31d610052ff30f584fae21b", "https://ydzk.chineselaw.com/caseDetail/case/337f317ca31d610052ff30f584fae21b")</f>
        <v/>
      </c>
      <c r="C12" t="inlineStr">
        <is>
          <t>337f317ca31d610052ff30f584fae21b</t>
        </is>
      </c>
    </row>
    <row r="13">
      <c r="A13" s="1" t="n">
        <v>11</v>
      </c>
      <c r="B13">
        <f>HYPERLINK("https://ydzk.chineselaw.com/caseDetail/case/b8b025745575d3662ed1cddc4d837fe7", "https://ydzk.chineselaw.com/caseDetail/case/b8b025745575d3662ed1cddc4d837fe7")</f>
        <v/>
      </c>
      <c r="C13" t="inlineStr">
        <is>
          <t>b8b025745575d3662ed1cddc4d837fe7</t>
        </is>
      </c>
    </row>
    <row r="14">
      <c r="A14" s="1" t="n">
        <v>12</v>
      </c>
      <c r="B14">
        <f>HYPERLINK("https://ydzk.chineselaw.com/caseDetail/case/0a035b4735829f6e37c147a194ebe59f", "https://ydzk.chineselaw.com/caseDetail/case/0a035b4735829f6e37c147a194ebe59f")</f>
        <v/>
      </c>
      <c r="C14" t="inlineStr">
        <is>
          <t>0a035b4735829f6e37c147a194ebe59f</t>
        </is>
      </c>
    </row>
    <row r="15">
      <c r="A15" s="1" t="n">
        <v>13</v>
      </c>
      <c r="B15">
        <f>HYPERLINK("https://ydzk.chineselaw.com/caseDetail/case/ac6708574c5a3d5dc49822638c48e8de", "https://ydzk.chineselaw.com/caseDetail/case/ac6708574c5a3d5dc49822638c48e8de")</f>
        <v/>
      </c>
      <c r="C15" t="inlineStr">
        <is>
          <t>ac6708574c5a3d5dc49822638c48e8de</t>
        </is>
      </c>
    </row>
    <row r="16">
      <c r="A16" s="1" t="n">
        <v>14</v>
      </c>
      <c r="B16">
        <f>HYPERLINK("https://ydzk.chineselaw.com/caseDetail/case/a03f4c2396acb21582d00fc9bfc675a8", "https://ydzk.chineselaw.com/caseDetail/case/a03f4c2396acb21582d00fc9bfc675a8")</f>
        <v/>
      </c>
      <c r="C16" t="inlineStr">
        <is>
          <t>a03f4c2396acb21582d00fc9bfc675a8</t>
        </is>
      </c>
    </row>
    <row r="17">
      <c r="A17" s="1" t="n">
        <v>15</v>
      </c>
      <c r="B17">
        <f>HYPERLINK("https://ydzk.chineselaw.com/caseDetail/case/e1bc2789da722868e2d22a2018628efc", "https://ydzk.chineselaw.com/caseDetail/case/e1bc2789da722868e2d22a2018628efc")</f>
        <v/>
      </c>
      <c r="C17" t="inlineStr">
        <is>
          <t>e1bc2789da722868e2d22a2018628efc</t>
        </is>
      </c>
    </row>
    <row r="18">
      <c r="A18" s="1" t="n">
        <v>16</v>
      </c>
      <c r="B18">
        <f>HYPERLINK("https://ydzk.chineselaw.com/caseDetail/case/da85ce2f1d3b4bbb97c0f5a11a112b7a", "https://ydzk.chineselaw.com/caseDetail/case/da85ce2f1d3b4bbb97c0f5a11a112b7a")</f>
        <v/>
      </c>
      <c r="C18" t="inlineStr">
        <is>
          <t>da85ce2f1d3b4bbb97c0f5a11a112b7a</t>
        </is>
      </c>
    </row>
    <row r="19">
      <c r="A19" s="1" t="n">
        <v>17</v>
      </c>
      <c r="B19">
        <f>HYPERLINK("https://ydzk.chineselaw.com/caseDetail/case/3f0108415403bc1ecc293a4b1e1e9d7a", "https://ydzk.chineselaw.com/caseDetail/case/3f0108415403bc1ecc293a4b1e1e9d7a")</f>
        <v/>
      </c>
      <c r="C19" t="inlineStr">
        <is>
          <t>3f0108415403bc1ecc293a4b1e1e9d7a</t>
        </is>
      </c>
    </row>
    <row r="20">
      <c r="A20" s="1" t="n">
        <v>18</v>
      </c>
      <c r="B20">
        <f>HYPERLINK("https://ydzk.chineselaw.com/caseDetail/case/b84c90f8092fd9cf1b3580def03f4e0a", "https://ydzk.chineselaw.com/caseDetail/case/b84c90f8092fd9cf1b3580def03f4e0a")</f>
        <v/>
      </c>
      <c r="C20" t="inlineStr">
        <is>
          <t>b84c90f8092fd9cf1b3580def03f4e0a</t>
        </is>
      </c>
    </row>
    <row r="21">
      <c r="A21" s="1" t="n">
        <v>19</v>
      </c>
      <c r="B21">
        <f>HYPERLINK("https://ydzk.chineselaw.com/caseDetail/case/6a0e420b10afe8e21369ef5c1487dfa9", "https://ydzk.chineselaw.com/caseDetail/case/6a0e420b10afe8e21369ef5c1487dfa9")</f>
        <v/>
      </c>
      <c r="C21" t="inlineStr">
        <is>
          <t>6a0e420b10afe8e21369ef5c1487dfa9</t>
        </is>
      </c>
    </row>
    <row r="22">
      <c r="A22" s="1" t="n">
        <v>20</v>
      </c>
      <c r="B22">
        <f>HYPERLINK("https://ydzk.chineselaw.com/caseDetail/case/1541803c8581c8e6f779015fdbe78377", "https://ydzk.chineselaw.com/caseDetail/case/1541803c8581c8e6f779015fdbe78377")</f>
        <v/>
      </c>
      <c r="C22" t="inlineStr">
        <is>
          <t>1541803c8581c8e6f779015fdbe78377</t>
        </is>
      </c>
    </row>
    <row r="23">
      <c r="A23" s="1" t="n">
        <v>21</v>
      </c>
      <c r="B23">
        <f>HYPERLINK("https://ydzk.chineselaw.com/caseDetail/case/3c77b5ac0297ccbbc63cf1b544ce80fc", "https://ydzk.chineselaw.com/caseDetail/case/3c77b5ac0297ccbbc63cf1b544ce80fc")</f>
        <v/>
      </c>
      <c r="C23" t="inlineStr">
        <is>
          <t>3c77b5ac0297ccbbc63cf1b544ce80fc</t>
        </is>
      </c>
    </row>
    <row r="24">
      <c r="A24" s="1" t="n">
        <v>22</v>
      </c>
      <c r="B24">
        <f>HYPERLINK("https://ydzk.chineselaw.com/caseDetail/case/fc2539c9c7b0b4c7cce31b61e9848d2a", "https://ydzk.chineselaw.com/caseDetail/case/fc2539c9c7b0b4c7cce31b61e9848d2a")</f>
        <v/>
      </c>
      <c r="C24" t="inlineStr">
        <is>
          <t>fc2539c9c7b0b4c7cce31b61e9848d2a</t>
        </is>
      </c>
    </row>
    <row r="25">
      <c r="A25" s="1" t="n">
        <v>23</v>
      </c>
      <c r="B25">
        <f>HYPERLINK("https://ydzk.chineselaw.com/caseDetail/case/a66040b8b8ebb1a74a113ef8da09df63", "https://ydzk.chineselaw.com/caseDetail/case/a66040b8b8ebb1a74a113ef8da09df63")</f>
        <v/>
      </c>
      <c r="C25" t="inlineStr">
        <is>
          <t>a66040b8b8ebb1a74a113ef8da09df63</t>
        </is>
      </c>
    </row>
    <row r="26">
      <c r="A26" s="1" t="n">
        <v>24</v>
      </c>
      <c r="B26">
        <f>HYPERLINK("https://ydzk.chineselaw.com/caseDetail/case/8789c8f20775d27b6b7a5a9feca63eec", "https://ydzk.chineselaw.com/caseDetail/case/8789c8f20775d27b6b7a5a9feca63eec")</f>
        <v/>
      </c>
      <c r="C26" t="inlineStr">
        <is>
          <t>8789c8f20775d27b6b7a5a9feca63eec</t>
        </is>
      </c>
    </row>
    <row r="27">
      <c r="A27" s="1" t="n">
        <v>25</v>
      </c>
      <c r="B27">
        <f>HYPERLINK("https://ydzk.chineselaw.com/caseDetail/case/1e4fad7649c2b0620f29cf5856a1e05f", "https://ydzk.chineselaw.com/caseDetail/case/1e4fad7649c2b0620f29cf5856a1e05f")</f>
        <v/>
      </c>
      <c r="C27" t="inlineStr">
        <is>
          <t>1e4fad7649c2b0620f29cf5856a1e05f</t>
        </is>
      </c>
    </row>
    <row r="28">
      <c r="A28" s="1" t="n">
        <v>26</v>
      </c>
      <c r="B28">
        <f>HYPERLINK("https://ydzk.chineselaw.com/caseDetail/case/148389148c3971cc7de22611e27e5a90", "https://ydzk.chineselaw.com/caseDetail/case/148389148c3971cc7de22611e27e5a90")</f>
        <v/>
      </c>
      <c r="C28" t="inlineStr">
        <is>
          <t>148389148c3971cc7de22611e27e5a90</t>
        </is>
      </c>
    </row>
    <row r="29">
      <c r="A29" s="1" t="n">
        <v>27</v>
      </c>
      <c r="B29">
        <f>HYPERLINK("https://ydzk.chineselaw.com/caseDetail/case/9482bb5bbe2fced535ea491f80f08323", "https://ydzk.chineselaw.com/caseDetail/case/9482bb5bbe2fced535ea491f80f08323")</f>
        <v/>
      </c>
      <c r="C29" t="inlineStr">
        <is>
          <t>9482bb5bbe2fced535ea491f80f08323</t>
        </is>
      </c>
    </row>
    <row r="30">
      <c r="A30" s="1" t="n">
        <v>28</v>
      </c>
      <c r="B30">
        <f>HYPERLINK("https://ydzk.chineselaw.com/caseDetail/case/fe83883edb34f23597cabdfdc46e8e15", "https://ydzk.chineselaw.com/caseDetail/case/fe83883edb34f23597cabdfdc46e8e15")</f>
        <v/>
      </c>
      <c r="C30" t="inlineStr">
        <is>
          <t>fe83883edb34f23597cabdfdc46e8e15</t>
        </is>
      </c>
    </row>
    <row r="31">
      <c r="A31" s="1" t="n">
        <v>29</v>
      </c>
      <c r="B31">
        <f>HYPERLINK("https://ydzk.chineselaw.com/caseDetail/case/94b39c38355c41033cf8f60bf146934a", "https://ydzk.chineselaw.com/caseDetail/case/94b39c38355c41033cf8f60bf146934a")</f>
        <v/>
      </c>
      <c r="C31" t="inlineStr">
        <is>
          <t>94b39c38355c41033cf8f60bf146934a</t>
        </is>
      </c>
    </row>
    <row r="32">
      <c r="A32" s="1" t="n">
        <v>30</v>
      </c>
      <c r="B32">
        <f>HYPERLINK("https://ydzk.chineselaw.com/caseDetail/case/99acf61688fd9d79492f3fa5000f14cc", "https://ydzk.chineselaw.com/caseDetail/case/99acf61688fd9d79492f3fa5000f14cc")</f>
        <v/>
      </c>
      <c r="C32" t="inlineStr">
        <is>
          <t>99acf61688fd9d79492f3fa5000f14cc</t>
        </is>
      </c>
    </row>
    <row r="33">
      <c r="A33" s="1" t="n">
        <v>31</v>
      </c>
      <c r="B33">
        <f>HYPERLINK("https://ydzk.chineselaw.com/caseDetail/case/8c7e6740459cae2517afcdd9d6507982", "https://ydzk.chineselaw.com/caseDetail/case/8c7e6740459cae2517afcdd9d6507982")</f>
        <v/>
      </c>
      <c r="C33" t="inlineStr">
        <is>
          <t>8c7e6740459cae2517afcdd9d6507982</t>
        </is>
      </c>
    </row>
    <row r="34">
      <c r="A34" s="1" t="n">
        <v>32</v>
      </c>
      <c r="B34">
        <f>HYPERLINK("https://ydzk.chineselaw.com/caseDetail/case/b8d0758494314a222e096b3f52b4ec6d", "https://ydzk.chineselaw.com/caseDetail/case/b8d0758494314a222e096b3f52b4ec6d")</f>
        <v/>
      </c>
      <c r="C34" t="inlineStr">
        <is>
          <t>b8d0758494314a222e096b3f52b4ec6d</t>
        </is>
      </c>
    </row>
    <row r="35">
      <c r="A35" s="1" t="n">
        <v>33</v>
      </c>
      <c r="B35">
        <f>HYPERLINK("https://ydzk.chineselaw.com/caseDetail/case/dc8d4343dddafd2af931f0072b9d2f1d", "https://ydzk.chineselaw.com/caseDetail/case/dc8d4343dddafd2af931f0072b9d2f1d")</f>
        <v/>
      </c>
      <c r="C35" t="inlineStr">
        <is>
          <t>dc8d4343dddafd2af931f0072b9d2f1d</t>
        </is>
      </c>
    </row>
    <row r="36">
      <c r="A36" s="1" t="n">
        <v>34</v>
      </c>
      <c r="B36">
        <f>HYPERLINK("https://ydzk.chineselaw.com/caseDetail/case/b1b5731d34be9a36b9028cb0a2a6ca7d", "https://ydzk.chineselaw.com/caseDetail/case/b1b5731d34be9a36b9028cb0a2a6ca7d")</f>
        <v/>
      </c>
      <c r="C36" t="inlineStr">
        <is>
          <t>b1b5731d34be9a36b9028cb0a2a6ca7d</t>
        </is>
      </c>
    </row>
    <row r="37">
      <c r="A37" s="1" t="n">
        <v>35</v>
      </c>
      <c r="B37">
        <f>HYPERLINK("https://ydzk.chineselaw.com/caseDetail/case/2c91a8465ecbece7c25baf3395d102e4", "https://ydzk.chineselaw.com/caseDetail/case/2c91a8465ecbece7c25baf3395d102e4")</f>
        <v/>
      </c>
      <c r="C37" t="inlineStr">
        <is>
          <t>2c91a8465ecbece7c25baf3395d102e4</t>
        </is>
      </c>
    </row>
    <row r="38">
      <c r="A38" s="1" t="n">
        <v>36</v>
      </c>
      <c r="B38">
        <f>HYPERLINK("https://ydzk.chineselaw.com/caseDetail/case/946d7215dbbbd029a6d31092aa63d70e", "https://ydzk.chineselaw.com/caseDetail/case/946d7215dbbbd029a6d31092aa63d70e")</f>
        <v/>
      </c>
      <c r="C38" t="inlineStr">
        <is>
          <t>946d7215dbbbd029a6d31092aa63d70e</t>
        </is>
      </c>
    </row>
    <row r="39">
      <c r="A39" s="1" t="n">
        <v>37</v>
      </c>
      <c r="B39">
        <f>HYPERLINK("https://ydzk.chineselaw.com/caseDetail/case/27ddc6c8a75b22a91afc17fbe19b8181", "https://ydzk.chineselaw.com/caseDetail/case/27ddc6c8a75b22a91afc17fbe19b8181")</f>
        <v/>
      </c>
      <c r="C39" t="inlineStr">
        <is>
          <t>27ddc6c8a75b22a91afc17fbe19b8181</t>
        </is>
      </c>
    </row>
    <row r="40">
      <c r="A40" s="1" t="n">
        <v>38</v>
      </c>
      <c r="B40">
        <f>HYPERLINK("https://ydzk.chineselaw.com/caseDetail/case/d5fd8d562cfe3309b6c57443d9f5a6f7", "https://ydzk.chineselaw.com/caseDetail/case/d5fd8d562cfe3309b6c57443d9f5a6f7")</f>
        <v/>
      </c>
      <c r="C40" t="inlineStr">
        <is>
          <t>d5fd8d562cfe3309b6c57443d9f5a6f7</t>
        </is>
      </c>
    </row>
    <row r="41">
      <c r="A41" s="1" t="n">
        <v>39</v>
      </c>
      <c r="B41">
        <f>HYPERLINK("https://ydzk.chineselaw.com/caseDetail/case/7a52120f52b8998670f526afcf9dfdfa", "https://ydzk.chineselaw.com/caseDetail/case/7a52120f52b8998670f526afcf9dfdfa")</f>
        <v/>
      </c>
      <c r="C41" t="inlineStr">
        <is>
          <t>7a52120f52b8998670f526afcf9dfdfa</t>
        </is>
      </c>
    </row>
    <row r="42">
      <c r="A42" s="1" t="n">
        <v>40</v>
      </c>
      <c r="B42">
        <f>HYPERLINK("https://ydzk.chineselaw.com/caseDetail/case/0c2f0a13eb7e7d5c46c0e3ec4522fc16", "https://ydzk.chineselaw.com/caseDetail/case/0c2f0a13eb7e7d5c46c0e3ec4522fc16")</f>
        <v/>
      </c>
      <c r="C42" t="inlineStr">
        <is>
          <t>0c2f0a13eb7e7d5c46c0e3ec4522fc16</t>
        </is>
      </c>
    </row>
    <row r="43">
      <c r="A43" s="1" t="n">
        <v>41</v>
      </c>
      <c r="B43">
        <f>HYPERLINK("https://ydzk.chineselaw.com/caseDetail/case/9c4c9b0200e3e3607dba96b32ca7ccc3", "https://ydzk.chineselaw.com/caseDetail/case/9c4c9b0200e3e3607dba96b32ca7ccc3")</f>
        <v/>
      </c>
      <c r="C43" t="inlineStr">
        <is>
          <t>9c4c9b0200e3e3607dba96b32ca7ccc3</t>
        </is>
      </c>
    </row>
    <row r="44">
      <c r="A44" s="1" t="n">
        <v>42</v>
      </c>
      <c r="B44">
        <f>HYPERLINK("https://ydzk.chineselaw.com/caseDetail/case/e022e9179dccc196dd8c07b9bfd65209", "https://ydzk.chineselaw.com/caseDetail/case/e022e9179dccc196dd8c07b9bfd65209")</f>
        <v/>
      </c>
      <c r="C44" t="inlineStr">
        <is>
          <t>e022e9179dccc196dd8c07b9bfd65209</t>
        </is>
      </c>
    </row>
    <row r="45">
      <c r="A45" s="1" t="n">
        <v>43</v>
      </c>
      <c r="B45">
        <f>HYPERLINK("https://ydzk.chineselaw.com/caseDetail/case/07795e8bf40b13c9448c0de83bd31db6", "https://ydzk.chineselaw.com/caseDetail/case/07795e8bf40b13c9448c0de83bd31db6")</f>
        <v/>
      </c>
      <c r="C45" t="inlineStr">
        <is>
          <t>07795e8bf40b13c9448c0de83bd31db6</t>
        </is>
      </c>
    </row>
    <row r="46">
      <c r="A46" s="1" t="n">
        <v>44</v>
      </c>
      <c r="B46">
        <f>HYPERLINK("https://ydzk.chineselaw.com/caseDetail/case/3149cc8847dc69256c05e83d3e9ea6a5", "https://ydzk.chineselaw.com/caseDetail/case/3149cc8847dc69256c05e83d3e9ea6a5")</f>
        <v/>
      </c>
      <c r="C46" t="inlineStr">
        <is>
          <t>3149cc8847dc69256c05e83d3e9ea6a5</t>
        </is>
      </c>
    </row>
    <row r="47">
      <c r="A47" s="1" t="n">
        <v>45</v>
      </c>
      <c r="B47">
        <f>HYPERLINK("https://ydzk.chineselaw.com/caseDetail/case/e5ed934537e18861dccb5c14823e9065", "https://ydzk.chineselaw.com/caseDetail/case/e5ed934537e18861dccb5c14823e9065")</f>
        <v/>
      </c>
      <c r="C47" t="inlineStr">
        <is>
          <t>e5ed934537e18861dccb5c14823e9065</t>
        </is>
      </c>
    </row>
    <row r="48">
      <c r="A48" s="1" t="n">
        <v>46</v>
      </c>
      <c r="B48">
        <f>HYPERLINK("https://ydzk.chineselaw.com/caseDetail/qwcase/c44f4c1b04daf5bce786a5573964391d", "https://ydzk.chineselaw.com/caseDetail/qwcase/c44f4c1b04daf5bce786a5573964391d")</f>
        <v/>
      </c>
      <c r="C48" t="inlineStr">
        <is>
          <t>c44f4c1b04daf5bce786a5573964391d</t>
        </is>
      </c>
    </row>
    <row r="49">
      <c r="A49" s="1" t="n">
        <v>47</v>
      </c>
      <c r="B49">
        <f>HYPERLINK("https://ydzk.chineselaw.com/caseDetail/qwcase/0d90ed4addc391dd175562c44b974911", "https://ydzk.chineselaw.com/caseDetail/qwcase/0d90ed4addc391dd175562c44b974911")</f>
        <v/>
      </c>
      <c r="C49" t="inlineStr">
        <is>
          <t>0d90ed4addc391dd175562c44b974911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