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File</t>
        </is>
      </c>
    </row>
    <row r="2">
      <c r="A2" s="1" t="n">
        <v>0</v>
      </c>
      <c r="B2">
        <f>HYPERLINK("https://ydzk.chineselaw.com/caseDetail/case/d9cb31e4fffb343ba1e76f7bdb3f79ce", "https://ydzk.chineselaw.com/caseDetail/case/d9cb31e4fffb343ba1e76f7bdb3f79ce")</f>
        <v/>
      </c>
      <c r="C2" t="inlineStr">
        <is>
          <t>d9cb31e4fffb343ba1e76f7bdb3f79ce</t>
        </is>
      </c>
    </row>
    <row r="3">
      <c r="A3" s="1" t="n">
        <v>1</v>
      </c>
      <c r="B3">
        <f>HYPERLINK("https://ydzk.chineselaw.com/caseDetail/case/d45b9170edef0e33723690c07e653919", "https://ydzk.chineselaw.com/caseDetail/case/d45b9170edef0e33723690c07e653919")</f>
        <v/>
      </c>
      <c r="C3" t="inlineStr">
        <is>
          <t>d45b9170edef0e33723690c07e653919</t>
        </is>
      </c>
    </row>
    <row r="4">
      <c r="A4" s="1" t="n">
        <v>2</v>
      </c>
      <c r="B4">
        <f>HYPERLINK("https://ydzk.chineselaw.com/caseDetail/case/53cfc2192c03160c04c865f44ea0746f", "https://ydzk.chineselaw.com/caseDetail/case/53cfc2192c03160c04c865f44ea0746f")</f>
        <v/>
      </c>
      <c r="C4" t="inlineStr">
        <is>
          <t>53cfc2192c03160c04c865f44ea0746f</t>
        </is>
      </c>
    </row>
    <row r="5">
      <c r="A5" s="1" t="n">
        <v>3</v>
      </c>
      <c r="B5">
        <f>HYPERLINK("https://ydzk.chineselaw.com/caseDetail/case/062a6ed533dbd312d578d235054389b4", "https://ydzk.chineselaw.com/caseDetail/case/062a6ed533dbd312d578d235054389b4")</f>
        <v/>
      </c>
      <c r="C5" t="inlineStr">
        <is>
          <t>062a6ed533dbd312d578d235054389b4</t>
        </is>
      </c>
    </row>
    <row r="6">
      <c r="A6" s="1" t="n">
        <v>4</v>
      </c>
      <c r="B6">
        <f>HYPERLINK("https://ydzk.chineselaw.com/caseDetail/case/feb904469b9520aed71dee62d2cfc311", "https://ydzk.chineselaw.com/caseDetail/case/feb904469b9520aed71dee62d2cfc311")</f>
        <v/>
      </c>
      <c r="C6" t="inlineStr">
        <is>
          <t>feb904469b9520aed71dee62d2cfc311</t>
        </is>
      </c>
    </row>
    <row r="7">
      <c r="A7" s="1" t="n">
        <v>5</v>
      </c>
      <c r="B7">
        <f>HYPERLINK("https://ydzk.chineselaw.com/caseDetail/case/2f990f916eb8ce1bcc54ae640b815b6c", "https://ydzk.chineselaw.com/caseDetail/case/2f990f916eb8ce1bcc54ae640b815b6c")</f>
        <v/>
      </c>
      <c r="C7" t="inlineStr">
        <is>
          <t>2f990f916eb8ce1bcc54ae640b815b6c</t>
        </is>
      </c>
    </row>
    <row r="8">
      <c r="A8" s="1" t="n">
        <v>6</v>
      </c>
      <c r="B8">
        <f>HYPERLINK("https://ydzk.chineselaw.com/caseDetail/case/d59d84eb061862483c767671f6af7b5e", "https://ydzk.chineselaw.com/caseDetail/case/d59d84eb061862483c767671f6af7b5e")</f>
        <v/>
      </c>
      <c r="C8" t="inlineStr">
        <is>
          <t>d59d84eb061862483c767671f6af7b5e</t>
        </is>
      </c>
    </row>
    <row r="9">
      <c r="A9" s="1" t="n">
        <v>7</v>
      </c>
      <c r="B9">
        <f>HYPERLINK("https://ydzk.chineselaw.com/caseDetail/case/9aebdbcd97453bfb7ae68dc984b942eb", "https://ydzk.chineselaw.com/caseDetail/case/9aebdbcd97453bfb7ae68dc984b942eb")</f>
        <v/>
      </c>
      <c r="C9" t="inlineStr">
        <is>
          <t>9aebdbcd97453bfb7ae68dc984b942eb</t>
        </is>
      </c>
    </row>
    <row r="10">
      <c r="A10" s="1" t="n">
        <v>8</v>
      </c>
      <c r="B10">
        <f>HYPERLINK("https://ydzk.chineselaw.com/caseDetail/case/2fc67acd9b0d0741294cc5fb86e7dcea", "https://ydzk.chineselaw.com/caseDetail/case/2fc67acd9b0d0741294cc5fb86e7dcea")</f>
        <v/>
      </c>
      <c r="C10" t="inlineStr">
        <is>
          <t>2fc67acd9b0d0741294cc5fb86e7dcea</t>
        </is>
      </c>
    </row>
    <row r="11">
      <c r="A11" s="1" t="n">
        <v>9</v>
      </c>
      <c r="B11">
        <f>HYPERLINK("https://ydzk.chineselaw.com/caseDetail/case/8f70b10f04ec4802acee9799198b007d", "https://ydzk.chineselaw.com/caseDetail/case/8f70b10f04ec4802acee9799198b007d")</f>
        <v/>
      </c>
      <c r="C11" t="inlineStr">
        <is>
          <t>8f70b10f04ec4802acee9799198b007d</t>
        </is>
      </c>
    </row>
    <row r="12">
      <c r="A12" s="1" t="n">
        <v>10</v>
      </c>
      <c r="B12">
        <f>HYPERLINK("https://ydzk.chineselaw.com/caseDetail/case/619d7450d0954b2403a91209935e5bd1", "https://ydzk.chineselaw.com/caseDetail/case/619d7450d0954b2403a91209935e5bd1")</f>
        <v/>
      </c>
      <c r="C12" t="inlineStr">
        <is>
          <t>619d7450d0954b2403a91209935e5bd1</t>
        </is>
      </c>
    </row>
    <row r="13">
      <c r="A13" s="1" t="n">
        <v>11</v>
      </c>
      <c r="B13">
        <f>HYPERLINK("https://ydzk.chineselaw.com/caseDetail/case/daa5897a2b107a69b407d0407693e59d", "https://ydzk.chineselaw.com/caseDetail/case/daa5897a2b107a69b407d0407693e59d")</f>
        <v/>
      </c>
      <c r="C13" t="inlineStr">
        <is>
          <t>daa5897a2b107a69b407d0407693e59d</t>
        </is>
      </c>
    </row>
    <row r="14">
      <c r="A14" s="1" t="n">
        <v>12</v>
      </c>
      <c r="B14">
        <f>HYPERLINK("https://ydzk.chineselaw.com/caseDetail/case/9f969d20dfbeb03418505273db9a148a", "https://ydzk.chineselaw.com/caseDetail/case/9f969d20dfbeb03418505273db9a148a")</f>
        <v/>
      </c>
      <c r="C14" t="inlineStr">
        <is>
          <t>9f969d20dfbeb03418505273db9a148a</t>
        </is>
      </c>
    </row>
    <row r="15">
      <c r="A15" s="1" t="n">
        <v>13</v>
      </c>
      <c r="B15">
        <f>HYPERLINK("https://ydzk.chineselaw.com/caseDetail/case/7a5243ab3e0e5b736363ca2b9760b766", "https://ydzk.chineselaw.com/caseDetail/case/7a5243ab3e0e5b736363ca2b9760b766")</f>
        <v/>
      </c>
      <c r="C15" t="inlineStr">
        <is>
          <t>7a5243ab3e0e5b736363ca2b9760b766</t>
        </is>
      </c>
    </row>
    <row r="16">
      <c r="A16" s="1" t="n">
        <v>14</v>
      </c>
      <c r="B16">
        <f>HYPERLINK("https://ydzk.chineselaw.com/caseDetail/case/0f51286a5142cff609ec5ed7757ad214", "https://ydzk.chineselaw.com/caseDetail/case/0f51286a5142cff609ec5ed7757ad214")</f>
        <v/>
      </c>
      <c r="C16" t="inlineStr">
        <is>
          <t>0f51286a5142cff609ec5ed7757ad214</t>
        </is>
      </c>
    </row>
    <row r="17">
      <c r="A17" s="1" t="n">
        <v>15</v>
      </c>
      <c r="B17">
        <f>HYPERLINK("https://ydzk.chineselaw.com/caseDetail/case/0e027d7efa4597da556abd96c28cf797", "https://ydzk.chineselaw.com/caseDetail/case/0e027d7efa4597da556abd96c28cf797")</f>
        <v/>
      </c>
      <c r="C17" t="inlineStr">
        <is>
          <t>0e027d7efa4597da556abd96c28cf797</t>
        </is>
      </c>
    </row>
    <row r="18">
      <c r="A18" s="1" t="n">
        <v>16</v>
      </c>
      <c r="B18">
        <f>HYPERLINK("https://ydzk.chineselaw.com/caseDetail/case/09d71dc2d03107d4cd300a0222b3ed14", "https://ydzk.chineselaw.com/caseDetail/case/09d71dc2d03107d4cd300a0222b3ed14")</f>
        <v/>
      </c>
      <c r="C18" t="inlineStr">
        <is>
          <t>09d71dc2d03107d4cd300a0222b3ed14</t>
        </is>
      </c>
    </row>
    <row r="19">
      <c r="A19" s="1" t="n">
        <v>17</v>
      </c>
      <c r="B19">
        <f>HYPERLINK("https://ydzk.chineselaw.com/caseDetail/case/6a6cea6e51ce816a03bc2ed91019d522", "https://ydzk.chineselaw.com/caseDetail/case/6a6cea6e51ce816a03bc2ed91019d522")</f>
        <v/>
      </c>
      <c r="C19" t="inlineStr">
        <is>
          <t>6a6cea6e51ce816a03bc2ed91019d522</t>
        </is>
      </c>
    </row>
    <row r="20">
      <c r="A20" s="1" t="n">
        <v>18</v>
      </c>
      <c r="B20">
        <f>HYPERLINK("https://ydzk.chineselaw.com/caseDetail/case/7bbe62f77f2ba51da95dfe66247da58f", "https://ydzk.chineselaw.com/caseDetail/case/7bbe62f77f2ba51da95dfe66247da58f")</f>
        <v/>
      </c>
      <c r="C20" t="inlineStr">
        <is>
          <t>7bbe62f77f2ba51da95dfe66247da58f</t>
        </is>
      </c>
    </row>
    <row r="21">
      <c r="A21" s="1" t="n">
        <v>19</v>
      </c>
      <c r="B21">
        <f>HYPERLINK("https://ydzk.chineselaw.com/caseDetail/case/df4ff24c4cf2dbe1698380f731652dd8", "https://ydzk.chineselaw.com/caseDetail/case/df4ff24c4cf2dbe1698380f731652dd8")</f>
        <v/>
      </c>
      <c r="C21" t="inlineStr">
        <is>
          <t>df4ff24c4cf2dbe1698380f731652dd8</t>
        </is>
      </c>
    </row>
    <row r="22">
      <c r="A22" s="1" t="n">
        <v>20</v>
      </c>
      <c r="B22">
        <f>HYPERLINK("https://ydzk.chineselaw.com/caseDetail/case/e420a516ef455479ad6a302243f03841", "https://ydzk.chineselaw.com/caseDetail/case/e420a516ef455479ad6a302243f03841")</f>
        <v/>
      </c>
      <c r="C22" t="inlineStr">
        <is>
          <t>e420a516ef455479ad6a302243f03841</t>
        </is>
      </c>
    </row>
    <row r="23">
      <c r="A23" s="1" t="n">
        <v>21</v>
      </c>
      <c r="B23">
        <f>HYPERLINK("https://ydzk.chineselaw.com/caseDetail/case/bf60ad8ad8d0322f6620f83bb74ecc85", "https://ydzk.chineselaw.com/caseDetail/case/bf60ad8ad8d0322f6620f83bb74ecc85")</f>
        <v/>
      </c>
      <c r="C23" t="inlineStr">
        <is>
          <t>bf60ad8ad8d0322f6620f83bb74ecc85</t>
        </is>
      </c>
    </row>
    <row r="24">
      <c r="A24" s="1" t="n">
        <v>22</v>
      </c>
      <c r="B24">
        <f>HYPERLINK("https://ydzk.chineselaw.com/caseDetail/case/3c9fc49eb6a4409e411c5eef72238d80", "https://ydzk.chineselaw.com/caseDetail/case/3c9fc49eb6a4409e411c5eef72238d80")</f>
        <v/>
      </c>
      <c r="C24" t="inlineStr">
        <is>
          <t>3c9fc49eb6a4409e411c5eef72238d80</t>
        </is>
      </c>
    </row>
    <row r="25">
      <c r="A25" s="1" t="n">
        <v>23</v>
      </c>
      <c r="B25">
        <f>HYPERLINK("https://ydzk.chineselaw.com/caseDetail/case/f0c351b81ddf2b73caabd7312dc1727d", "https://ydzk.chineselaw.com/caseDetail/case/f0c351b81ddf2b73caabd7312dc1727d")</f>
        <v/>
      </c>
      <c r="C25" t="inlineStr">
        <is>
          <t>f0c351b81ddf2b73caabd7312dc1727d</t>
        </is>
      </c>
    </row>
    <row r="26">
      <c r="A26" s="1" t="n">
        <v>24</v>
      </c>
      <c r="B26">
        <f>HYPERLINK("https://ydzk.chineselaw.com/caseDetail/case/472ea1075552cabac25e29f65ce7913d", "https://ydzk.chineselaw.com/caseDetail/case/472ea1075552cabac25e29f65ce7913d")</f>
        <v/>
      </c>
      <c r="C26" t="inlineStr">
        <is>
          <t>472ea1075552cabac25e29f65ce7913d</t>
        </is>
      </c>
    </row>
    <row r="27">
      <c r="A27" s="1" t="n">
        <v>25</v>
      </c>
      <c r="B27">
        <f>HYPERLINK("https://ydzk.chineselaw.com/caseDetail/case/11570f611c039bb65e687cea49c3adc5", "https://ydzk.chineselaw.com/caseDetail/case/11570f611c039bb65e687cea49c3adc5")</f>
        <v/>
      </c>
      <c r="C27" t="inlineStr">
        <is>
          <t>11570f611c039bb65e687cea49c3adc5</t>
        </is>
      </c>
    </row>
    <row r="28">
      <c r="A28" s="1" t="n">
        <v>26</v>
      </c>
      <c r="B28">
        <f>HYPERLINK("https://ydzk.chineselaw.com/caseDetail/case/d11047c7cd14125d2ad47e52772fafe0", "https://ydzk.chineselaw.com/caseDetail/case/d11047c7cd14125d2ad47e52772fafe0")</f>
        <v/>
      </c>
      <c r="C28" t="inlineStr">
        <is>
          <t>d11047c7cd14125d2ad47e52772fafe0</t>
        </is>
      </c>
    </row>
    <row r="29">
      <c r="A29" s="1" t="n">
        <v>27</v>
      </c>
      <c r="B29">
        <f>HYPERLINK("https://ydzk.chineselaw.com/caseDetail/case/097e97c67577aaaf4adc8ad3c1b98092", "https://ydzk.chineselaw.com/caseDetail/case/097e97c67577aaaf4adc8ad3c1b98092")</f>
        <v/>
      </c>
      <c r="C29" t="inlineStr">
        <is>
          <t>097e97c67577aaaf4adc8ad3c1b98092</t>
        </is>
      </c>
    </row>
    <row r="30">
      <c r="A30" s="1" t="n">
        <v>28</v>
      </c>
      <c r="B30">
        <f>HYPERLINK("https://ydzk.chineselaw.com/caseDetail/case/a990a8b9a5f7a4af7b25cf1d3b4bfb0f", "https://ydzk.chineselaw.com/caseDetail/case/a990a8b9a5f7a4af7b25cf1d3b4bfb0f")</f>
        <v/>
      </c>
      <c r="C30" t="inlineStr">
        <is>
          <t>a990a8b9a5f7a4af7b25cf1d3b4bfb0f</t>
        </is>
      </c>
    </row>
    <row r="31">
      <c r="A31" s="1" t="n">
        <v>29</v>
      </c>
      <c r="B31">
        <f>HYPERLINK("https://ydzk.chineselaw.com/caseDetail/case/8d05cb47d48bdd14fedfd576d57ff556", "https://ydzk.chineselaw.com/caseDetail/case/8d05cb47d48bdd14fedfd576d57ff556")</f>
        <v/>
      </c>
      <c r="C31" t="inlineStr">
        <is>
          <t>8d05cb47d48bdd14fedfd576d57ff556</t>
        </is>
      </c>
    </row>
    <row r="32">
      <c r="A32" s="1" t="n">
        <v>30</v>
      </c>
      <c r="B32">
        <f>HYPERLINK("https://ydzk.chineselaw.com/caseDetail/case/a32f0ab4b4027997a01d241679588c39", "https://ydzk.chineselaw.com/caseDetail/case/a32f0ab4b4027997a01d241679588c39")</f>
        <v/>
      </c>
      <c r="C32" t="inlineStr">
        <is>
          <t>a32f0ab4b4027997a01d241679588c39</t>
        </is>
      </c>
    </row>
    <row r="33">
      <c r="A33" s="1" t="n">
        <v>31</v>
      </c>
      <c r="B33">
        <f>HYPERLINK("https://ydzk.chineselaw.com/caseDetail/case/8b9595ec7a88def5d42864aba9259e45", "https://ydzk.chineselaw.com/caseDetail/case/8b9595ec7a88def5d42864aba9259e45")</f>
        <v/>
      </c>
      <c r="C33" t="inlineStr">
        <is>
          <t>8b9595ec7a88def5d42864aba9259e45</t>
        </is>
      </c>
    </row>
    <row r="34">
      <c r="A34" s="1" t="n">
        <v>32</v>
      </c>
      <c r="B34">
        <f>HYPERLINK("https://ydzk.chineselaw.com/caseDetail/case/f5253be1eae4c21818b8b08805906354", "https://ydzk.chineselaw.com/caseDetail/case/f5253be1eae4c21818b8b08805906354")</f>
        <v/>
      </c>
      <c r="C34" t="inlineStr">
        <is>
          <t>f5253be1eae4c21818b8b08805906354</t>
        </is>
      </c>
    </row>
    <row r="35">
      <c r="A35" s="1" t="n">
        <v>33</v>
      </c>
      <c r="B35">
        <f>HYPERLINK("https://ydzk.chineselaw.com/caseDetail/case/77622da71e924466bccbe98a4e7bbf93", "https://ydzk.chineselaw.com/caseDetail/case/77622da71e924466bccbe98a4e7bbf93")</f>
        <v/>
      </c>
      <c r="C35" t="inlineStr">
        <is>
          <t>77622da71e924466bccbe98a4e7bbf93</t>
        </is>
      </c>
    </row>
    <row r="36">
      <c r="A36" s="1" t="n">
        <v>34</v>
      </c>
      <c r="B36">
        <f>HYPERLINK("https://ydzk.chineselaw.com/caseDetail/case/da1c752dfdccbb95123b85ac52996be4", "https://ydzk.chineselaw.com/caseDetail/case/da1c752dfdccbb95123b85ac52996be4")</f>
        <v/>
      </c>
      <c r="C36" t="inlineStr">
        <is>
          <t>da1c752dfdccbb95123b85ac52996be4</t>
        </is>
      </c>
    </row>
    <row r="37">
      <c r="A37" s="1" t="n">
        <v>35</v>
      </c>
      <c r="B37">
        <f>HYPERLINK("https://ydzk.chineselaw.com/caseDetail/case/2ddcbf15b322b4e62a54c0bd73b31ed1", "https://ydzk.chineselaw.com/caseDetail/case/2ddcbf15b322b4e62a54c0bd73b31ed1")</f>
        <v/>
      </c>
      <c r="C37" t="inlineStr">
        <is>
          <t>2ddcbf15b322b4e62a54c0bd73b31ed1</t>
        </is>
      </c>
    </row>
    <row r="38">
      <c r="A38" s="1" t="n">
        <v>36</v>
      </c>
      <c r="B38">
        <f>HYPERLINK("https://ydzk.chineselaw.com/caseDetail/case/462e63a2846b43e3005bcabf6eac4dd2", "https://ydzk.chineselaw.com/caseDetail/case/462e63a2846b43e3005bcabf6eac4dd2")</f>
        <v/>
      </c>
      <c r="C38" t="inlineStr">
        <is>
          <t>462e63a2846b43e3005bcabf6eac4dd2</t>
        </is>
      </c>
    </row>
    <row r="39">
      <c r="A39" s="1" t="n">
        <v>37</v>
      </c>
      <c r="B39">
        <f>HYPERLINK("https://ydzk.chineselaw.com/caseDetail/case/e664c3d3f2fb5af973052b641be0418f", "https://ydzk.chineselaw.com/caseDetail/case/e664c3d3f2fb5af973052b641be0418f")</f>
        <v/>
      </c>
      <c r="C39" t="inlineStr">
        <is>
          <t>e664c3d3f2fb5af973052b641be0418f</t>
        </is>
      </c>
    </row>
    <row r="40">
      <c r="A40" s="1" t="n">
        <v>38</v>
      </c>
      <c r="B40">
        <f>HYPERLINK("https://ydzk.chineselaw.com/caseDetail/case/5cd3dfb4e25f5f056dff53babffaf493", "https://ydzk.chineselaw.com/caseDetail/case/5cd3dfb4e25f5f056dff53babffaf493")</f>
        <v/>
      </c>
      <c r="C40" t="inlineStr">
        <is>
          <t>5cd3dfb4e25f5f056dff53babffaf493</t>
        </is>
      </c>
    </row>
    <row r="41">
      <c r="A41" s="1" t="n">
        <v>39</v>
      </c>
      <c r="B41">
        <f>HYPERLINK("https://ydzk.chineselaw.com/caseDetail/case/50f8b27256f2976ea478cef3f2db40c8", "https://ydzk.chineselaw.com/caseDetail/case/50f8b27256f2976ea478cef3f2db40c8")</f>
        <v/>
      </c>
      <c r="C41" t="inlineStr">
        <is>
          <t>50f8b27256f2976ea478cef3f2db40c8</t>
        </is>
      </c>
    </row>
    <row r="42">
      <c r="A42" s="1" t="n">
        <v>40</v>
      </c>
      <c r="B42">
        <f>HYPERLINK("https://ydzk.chineselaw.com/caseDetail/case/ec2c0a50a2e3fd797d408ccf91e84bd9", "https://ydzk.chineselaw.com/caseDetail/case/ec2c0a50a2e3fd797d408ccf91e84bd9")</f>
        <v/>
      </c>
      <c r="C42" t="inlineStr">
        <is>
          <t>ec2c0a50a2e3fd797d408ccf91e84bd9</t>
        </is>
      </c>
    </row>
    <row r="43">
      <c r="A43" s="1" t="n">
        <v>41</v>
      </c>
      <c r="B43">
        <f>HYPERLINK("https://ydzk.chineselaw.com/caseDetail/case/2b8726bc9a3809e9b2d5f1dfca74a71d", "https://ydzk.chineselaw.com/caseDetail/case/2b8726bc9a3809e9b2d5f1dfca74a71d")</f>
        <v/>
      </c>
      <c r="C43" t="inlineStr">
        <is>
          <t>2b8726bc9a3809e9b2d5f1dfca74a71d</t>
        </is>
      </c>
    </row>
    <row r="44">
      <c r="A44" s="1" t="n">
        <v>42</v>
      </c>
      <c r="B44">
        <f>HYPERLINK("https://ydzk.chineselaw.com/caseDetail/case/3c069e47a537e4c6e10316dd001fbca6", "https://ydzk.chineselaw.com/caseDetail/case/3c069e47a537e4c6e10316dd001fbca6")</f>
        <v/>
      </c>
      <c r="C44" t="inlineStr">
        <is>
          <t>3c069e47a537e4c6e10316dd001fbca6</t>
        </is>
      </c>
    </row>
    <row r="45">
      <c r="A45" s="1" t="n">
        <v>43</v>
      </c>
      <c r="B45">
        <f>HYPERLINK("https://ydzk.chineselaw.com/caseDetail/case/3fdd25dbc3aa040be7c14a920e10bdd5", "https://ydzk.chineselaw.com/caseDetail/case/3fdd25dbc3aa040be7c14a920e10bdd5")</f>
        <v/>
      </c>
      <c r="C45" t="inlineStr">
        <is>
          <t>3fdd25dbc3aa040be7c14a920e10bdd5</t>
        </is>
      </c>
    </row>
    <row r="46">
      <c r="A46" s="1" t="n">
        <v>44</v>
      </c>
      <c r="B46">
        <f>HYPERLINK("https://ydzk.chineselaw.com/caseDetail/case/48d23734d32f33830bb3f0f38f105cbc", "https://ydzk.chineselaw.com/caseDetail/case/48d23734d32f33830bb3f0f38f105cbc")</f>
        <v/>
      </c>
      <c r="C46" t="inlineStr">
        <is>
          <t>48d23734d32f33830bb3f0f38f105cbc</t>
        </is>
      </c>
    </row>
    <row r="47">
      <c r="A47" s="1" t="n">
        <v>45</v>
      </c>
      <c r="B47">
        <f>HYPERLINK("https://ydzk.chineselaw.com/caseDetail/case/24a06d99064c4b470ed04eda8dc01b43", "https://ydzk.chineselaw.com/caseDetail/case/24a06d99064c4b470ed04eda8dc01b43")</f>
        <v/>
      </c>
      <c r="C47" t="inlineStr">
        <is>
          <t>24a06d99064c4b470ed04eda8dc01b43</t>
        </is>
      </c>
    </row>
    <row r="48">
      <c r="A48" s="1" t="n">
        <v>46</v>
      </c>
      <c r="B48">
        <f>HYPERLINK("https://ydzk.chineselaw.com/caseDetail/case/b393ef65832ba1eeb09db7f22deaa9af", "https://ydzk.chineselaw.com/caseDetail/case/b393ef65832ba1eeb09db7f22deaa9af")</f>
        <v/>
      </c>
      <c r="C48" t="inlineStr">
        <is>
          <t>b393ef65832ba1eeb09db7f22deaa9af</t>
        </is>
      </c>
    </row>
    <row r="49">
      <c r="A49" s="1" t="n">
        <v>47</v>
      </c>
      <c r="B49">
        <f>HYPERLINK("https://ydzk.chineselaw.com/caseDetail/case/3211b6e87f37e7c6ac0db48472a4443c", "https://ydzk.chineselaw.com/caseDetail/case/3211b6e87f37e7c6ac0db48472a4443c")</f>
        <v/>
      </c>
      <c r="C49" t="inlineStr">
        <is>
          <t>3211b6e87f37e7c6ac0db48472a4443c</t>
        </is>
      </c>
    </row>
    <row r="50">
      <c r="A50" s="1" t="n">
        <v>48</v>
      </c>
      <c r="B50">
        <f>HYPERLINK("https://ydzk.chineselaw.com/caseDetail/case/66dabd80366bdb3e00d185fa95066a49", "https://ydzk.chineselaw.com/caseDetail/case/66dabd80366bdb3e00d185fa95066a49")</f>
        <v/>
      </c>
      <c r="C50" t="inlineStr">
        <is>
          <t>66dabd80366bdb3e00d185fa95066a49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