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HYPERLINK("https://ydzk.chineselaw.com/caseDetail/case/12b0ca217a7ef133b3751d6988cc0705", "https://ydzk.chineselaw.com/caseDetail/case/12b0ca217a7ef133b3751d6988cc0705")</f>
        <v/>
      </c>
      <c r="C2" t="inlineStr">
        <is>
          <t>12b0ca217a7ef133b3751d6988cc0705</t>
        </is>
      </c>
    </row>
    <row r="3">
      <c r="A3" s="1" t="n">
        <v>1</v>
      </c>
      <c r="B3">
        <f>HYPERLINK("https://ydzk.chineselaw.com/caseDetail/case/a0b7de3953798e45fdfc97d7e351c745", "https://ydzk.chineselaw.com/caseDetail/case/a0b7de3953798e45fdfc97d7e351c745")</f>
        <v/>
      </c>
      <c r="C3" t="inlineStr">
        <is>
          <t>a0b7de3953798e45fdfc97d7e351c745</t>
        </is>
      </c>
    </row>
    <row r="4">
      <c r="A4" s="1" t="n">
        <v>2</v>
      </c>
      <c r="B4">
        <f>HYPERLINK("https://ydzk.chineselaw.com/caseDetail/case/d67f1f3f74a4f90e90f2197445f8b360", "https://ydzk.chineselaw.com/caseDetail/case/d67f1f3f74a4f90e90f2197445f8b360")</f>
        <v/>
      </c>
      <c r="C4" t="inlineStr">
        <is>
          <t>d67f1f3f74a4f90e90f2197445f8b360</t>
        </is>
      </c>
    </row>
    <row r="5">
      <c r="A5" s="1" t="n">
        <v>3</v>
      </c>
      <c r="B5">
        <f>HYPERLINK("https://ydzk.chineselaw.com/caseDetail/case/d63b32eb0b27c411ccfa0d91bad5eeda", "https://ydzk.chineselaw.com/caseDetail/case/d63b32eb0b27c411ccfa0d91bad5eeda")</f>
        <v/>
      </c>
      <c r="C5" t="inlineStr">
        <is>
          <t>d63b32eb0b27c411ccfa0d91bad5eeda</t>
        </is>
      </c>
    </row>
    <row r="6">
      <c r="A6" s="1" t="n">
        <v>4</v>
      </c>
      <c r="B6">
        <f>HYPERLINK("https://ydzk.chineselaw.com/caseDetail/case/f7dea490afa94ae024133c79a2bf9f99", "https://ydzk.chineselaw.com/caseDetail/case/f7dea490afa94ae024133c79a2bf9f99")</f>
        <v/>
      </c>
      <c r="C6" t="inlineStr">
        <is>
          <t>f7dea490afa94ae024133c79a2bf9f99</t>
        </is>
      </c>
    </row>
    <row r="7">
      <c r="A7" s="1" t="n">
        <v>5</v>
      </c>
      <c r="B7">
        <f>HYPERLINK("https://ydzk.chineselaw.com/caseDetail/case/4fce0c2870745d82845a1b9ba4801f1f", "https://ydzk.chineselaw.com/caseDetail/case/4fce0c2870745d82845a1b9ba4801f1f")</f>
        <v/>
      </c>
      <c r="C7" t="inlineStr">
        <is>
          <t>4fce0c2870745d82845a1b9ba4801f1f</t>
        </is>
      </c>
    </row>
    <row r="8">
      <c r="A8" s="1" t="n">
        <v>6</v>
      </c>
      <c r="B8">
        <f>HYPERLINK("https://ydzk.chineselaw.com/caseDetail/case/d3b53778a3f1b5de27027aa51b240a6a", "https://ydzk.chineselaw.com/caseDetail/case/d3b53778a3f1b5de27027aa51b240a6a")</f>
        <v/>
      </c>
      <c r="C8" t="inlineStr">
        <is>
          <t>d3b53778a3f1b5de27027aa51b240a6a</t>
        </is>
      </c>
    </row>
    <row r="9">
      <c r="A9" s="1" t="n">
        <v>7</v>
      </c>
      <c r="B9">
        <f>HYPERLINK("https://ydzk.chineselaw.com/caseDetail/case/79bd1e93cc9a73aadacc2ec007d33c12", "https://ydzk.chineselaw.com/caseDetail/case/79bd1e93cc9a73aadacc2ec007d33c12")</f>
        <v/>
      </c>
      <c r="C9" t="inlineStr">
        <is>
          <t>79bd1e93cc9a73aadacc2ec007d33c12</t>
        </is>
      </c>
    </row>
    <row r="10">
      <c r="A10" s="1" t="n">
        <v>8</v>
      </c>
      <c r="B10">
        <f>HYPERLINK("https://ydzk.chineselaw.com/caseDetail/case/4e865a9cd6c90405108681985fa7f5ad", "https://ydzk.chineselaw.com/caseDetail/case/4e865a9cd6c90405108681985fa7f5ad")</f>
        <v/>
      </c>
      <c r="C10" t="inlineStr">
        <is>
          <t>4e865a9cd6c90405108681985fa7f5ad</t>
        </is>
      </c>
    </row>
    <row r="11">
      <c r="A11" s="1" t="n">
        <v>9</v>
      </c>
      <c r="B11">
        <f>HYPERLINK("https://ydzk.chineselaw.com/caseDetail/case/c9b8d47436310856c35b4ea29337cfa3", "https://ydzk.chineselaw.com/caseDetail/case/c9b8d47436310856c35b4ea29337cfa3")</f>
        <v/>
      </c>
      <c r="C11" t="inlineStr">
        <is>
          <t>c9b8d47436310856c35b4ea29337cfa3</t>
        </is>
      </c>
    </row>
    <row r="12">
      <c r="A12" s="1" t="n">
        <v>10</v>
      </c>
      <c r="B12">
        <f>HYPERLINK("https://ydzk.chineselaw.com/caseDetail/case/4d20e055a24c4ae4556623ea638387e7", "https://ydzk.chineselaw.com/caseDetail/case/4d20e055a24c4ae4556623ea638387e7")</f>
        <v/>
      </c>
      <c r="C12" t="inlineStr">
        <is>
          <t>4d20e055a24c4ae4556623ea638387e7</t>
        </is>
      </c>
    </row>
    <row r="13">
      <c r="A13" s="1" t="n">
        <v>11</v>
      </c>
      <c r="B13">
        <f>HYPERLINK("https://ydzk.chineselaw.com/caseDetail/case/424973e7f02db8b5360349ac39a78b7e", "https://ydzk.chineselaw.com/caseDetail/case/424973e7f02db8b5360349ac39a78b7e")</f>
        <v/>
      </c>
      <c r="C13" t="inlineStr">
        <is>
          <t>424973e7f02db8b5360349ac39a78b7e</t>
        </is>
      </c>
    </row>
    <row r="14">
      <c r="A14" s="1" t="n">
        <v>12</v>
      </c>
      <c r="B14">
        <f>HYPERLINK("https://ydzk.chineselaw.com/caseDetail/case/1526eef740b150a32e79a8b04d2c1d60", "https://ydzk.chineselaw.com/caseDetail/case/1526eef740b150a32e79a8b04d2c1d60")</f>
        <v/>
      </c>
      <c r="C14" t="inlineStr">
        <is>
          <t>1526eef740b150a32e79a8b04d2c1d60</t>
        </is>
      </c>
    </row>
    <row r="15">
      <c r="A15" s="1" t="n">
        <v>13</v>
      </c>
      <c r="B15">
        <f>HYPERLINK("https://ydzk.chineselaw.com/caseDetail/case/9bb09f8a7383cb7507bdf4f8d68ec523", "https://ydzk.chineselaw.com/caseDetail/case/9bb09f8a7383cb7507bdf4f8d68ec523")</f>
        <v/>
      </c>
      <c r="C15" t="inlineStr">
        <is>
          <t>9bb09f8a7383cb7507bdf4f8d68ec523</t>
        </is>
      </c>
    </row>
    <row r="16">
      <c r="A16" s="1" t="n">
        <v>14</v>
      </c>
      <c r="B16">
        <f>HYPERLINK("https://ydzk.chineselaw.com/caseDetail/case/2e2bd3da78e364b6fa89263f50f458a4", "https://ydzk.chineselaw.com/caseDetail/case/2e2bd3da78e364b6fa89263f50f458a4")</f>
        <v/>
      </c>
      <c r="C16" t="inlineStr">
        <is>
          <t>2e2bd3da78e364b6fa89263f50f458a4</t>
        </is>
      </c>
    </row>
    <row r="17">
      <c r="A17" s="1" t="n">
        <v>15</v>
      </c>
      <c r="B17">
        <f>HYPERLINK("https://ydzk.chineselaw.com/caseDetail/case/243423f4ce579570102b5f9386c5cdba", "https://ydzk.chineselaw.com/caseDetail/case/243423f4ce579570102b5f9386c5cdba")</f>
        <v/>
      </c>
      <c r="C17" t="inlineStr">
        <is>
          <t>243423f4ce579570102b5f9386c5cdba</t>
        </is>
      </c>
    </row>
    <row r="18">
      <c r="A18" s="1" t="n">
        <v>16</v>
      </c>
      <c r="B18">
        <f>HYPERLINK("https://ydzk.chineselaw.com/caseDetail/case/5a98ec612336715ddbbac2c73e65f2b5", "https://ydzk.chineselaw.com/caseDetail/case/5a98ec612336715ddbbac2c73e65f2b5")</f>
        <v/>
      </c>
      <c r="C18" t="inlineStr">
        <is>
          <t>5a98ec612336715ddbbac2c73e65f2b5</t>
        </is>
      </c>
    </row>
    <row r="19">
      <c r="A19" s="1" t="n">
        <v>17</v>
      </c>
      <c r="B19">
        <f>HYPERLINK("https://ydzk.chineselaw.com/caseDetail/case/998c9d9280ed4c2a851ae9c8bbc73cec", "https://ydzk.chineselaw.com/caseDetail/case/998c9d9280ed4c2a851ae9c8bbc73cec")</f>
        <v/>
      </c>
      <c r="C19" t="inlineStr">
        <is>
          <t>998c9d9280ed4c2a851ae9c8bbc73cec</t>
        </is>
      </c>
    </row>
    <row r="20">
      <c r="A20" s="1" t="n">
        <v>18</v>
      </c>
      <c r="B20">
        <f>HYPERLINK("https://ydzk.chineselaw.com/caseDetail/case/95664923986954a095683f8f1141ae0c", "https://ydzk.chineselaw.com/caseDetail/case/95664923986954a095683f8f1141ae0c")</f>
        <v/>
      </c>
      <c r="C20" t="inlineStr">
        <is>
          <t>95664923986954a095683f8f1141ae0c</t>
        </is>
      </c>
    </row>
    <row r="21">
      <c r="A21" s="1" t="n">
        <v>19</v>
      </c>
      <c r="B21">
        <f>HYPERLINK("https://ydzk.chineselaw.com/caseDetail/case/0543bcffc74801d579103eb1951d6b73", "https://ydzk.chineselaw.com/caseDetail/case/0543bcffc74801d579103eb1951d6b73")</f>
        <v/>
      </c>
      <c r="C21" t="inlineStr">
        <is>
          <t>0543bcffc74801d579103eb1951d6b73</t>
        </is>
      </c>
    </row>
    <row r="22">
      <c r="A22" s="1" t="n">
        <v>20</v>
      </c>
      <c r="B22">
        <f>HYPERLINK("https://ydzk.chineselaw.com/caseDetail/case/cfaae8cc4007b417a66bb61d9425d889", "https://ydzk.chineselaw.com/caseDetail/case/cfaae8cc4007b417a66bb61d9425d889")</f>
        <v/>
      </c>
      <c r="C22" t="inlineStr">
        <is>
          <t>cfaae8cc4007b417a66bb61d9425d889</t>
        </is>
      </c>
    </row>
    <row r="23">
      <c r="A23" s="1" t="n">
        <v>21</v>
      </c>
      <c r="B23">
        <f>HYPERLINK("https://ydzk.chineselaw.com/caseDetail/case/abec850e611eabd777c0866538043495", "https://ydzk.chineselaw.com/caseDetail/case/abec850e611eabd777c0866538043495")</f>
        <v/>
      </c>
      <c r="C23" t="inlineStr">
        <is>
          <t>abec850e611eabd777c0866538043495</t>
        </is>
      </c>
    </row>
    <row r="24">
      <c r="A24" s="1" t="n">
        <v>22</v>
      </c>
      <c r="B24">
        <f>HYPERLINK("https://ydzk.chineselaw.com/caseDetail/case/3a48d1fe029f107e96ed419293617ac1", "https://ydzk.chineselaw.com/caseDetail/case/3a48d1fe029f107e96ed419293617ac1")</f>
        <v/>
      </c>
      <c r="C24" t="inlineStr">
        <is>
          <t>3a48d1fe029f107e96ed419293617ac1</t>
        </is>
      </c>
    </row>
    <row r="25">
      <c r="A25" s="1" t="n">
        <v>23</v>
      </c>
      <c r="B25">
        <f>HYPERLINK("https://ydzk.chineselaw.com/caseDetail/case/688ba9963fdcaffd593f2875a1467944", "https://ydzk.chineselaw.com/caseDetail/case/688ba9963fdcaffd593f2875a1467944")</f>
        <v/>
      </c>
      <c r="C25" t="inlineStr">
        <is>
          <t>688ba9963fdcaffd593f2875a1467944</t>
        </is>
      </c>
    </row>
    <row r="26">
      <c r="A26" s="1" t="n">
        <v>24</v>
      </c>
      <c r="B26">
        <f>HYPERLINK("https://ydzk.chineselaw.com/caseDetail/case/41b0f3137d6827589c1d739ade5f9e76", "https://ydzk.chineselaw.com/caseDetail/case/41b0f3137d6827589c1d739ade5f9e76")</f>
        <v/>
      </c>
      <c r="C26" t="inlineStr">
        <is>
          <t>41b0f3137d6827589c1d739ade5f9e76</t>
        </is>
      </c>
    </row>
    <row r="27">
      <c r="A27" s="1" t="n">
        <v>25</v>
      </c>
      <c r="B27">
        <f>HYPERLINK("https://ydzk.chineselaw.com/caseDetail/case/ed24bacf2ad2e667ad79b6a3ad4bd7b2", "https://ydzk.chineselaw.com/caseDetail/case/ed24bacf2ad2e667ad79b6a3ad4bd7b2")</f>
        <v/>
      </c>
      <c r="C27" t="inlineStr">
        <is>
          <t>ed24bacf2ad2e667ad79b6a3ad4bd7b2</t>
        </is>
      </c>
    </row>
    <row r="28">
      <c r="A28" s="1" t="n">
        <v>26</v>
      </c>
      <c r="B28">
        <f>HYPERLINK("https://ydzk.chineselaw.com/caseDetail/case/ed85814d2c5cf3a0e0760f5e76c4b944", "https://ydzk.chineselaw.com/caseDetail/case/ed85814d2c5cf3a0e0760f5e76c4b944")</f>
        <v/>
      </c>
      <c r="C28" t="inlineStr">
        <is>
          <t>ed85814d2c5cf3a0e0760f5e76c4b944</t>
        </is>
      </c>
    </row>
    <row r="29">
      <c r="A29" s="1" t="n">
        <v>27</v>
      </c>
      <c r="B29">
        <f>HYPERLINK("https://ydzk.chineselaw.com/caseDetail/case/7621219a9a4690b932e6620adba88ff4", "https://ydzk.chineselaw.com/caseDetail/case/7621219a9a4690b932e6620adba88ff4")</f>
        <v/>
      </c>
      <c r="C29" t="inlineStr">
        <is>
          <t>7621219a9a4690b932e6620adba88ff4</t>
        </is>
      </c>
    </row>
    <row r="30">
      <c r="A30" s="1" t="n">
        <v>28</v>
      </c>
      <c r="B30">
        <f>HYPERLINK("https://ydzk.chineselaw.com/caseDetail/case/6f3cc68e6608128a1fd32c7dcddafe0f", "https://ydzk.chineselaw.com/caseDetail/case/6f3cc68e6608128a1fd32c7dcddafe0f")</f>
        <v/>
      </c>
      <c r="C30" t="inlineStr">
        <is>
          <t>6f3cc68e6608128a1fd32c7dcddafe0f</t>
        </is>
      </c>
    </row>
    <row r="31">
      <c r="A31" s="1" t="n">
        <v>29</v>
      </c>
      <c r="B31">
        <f>HYPERLINK("https://ydzk.chineselaw.com/caseDetail/case/2728e21eb225b21e8a6dff93a65471da", "https://ydzk.chineselaw.com/caseDetail/case/2728e21eb225b21e8a6dff93a65471da")</f>
        <v/>
      </c>
      <c r="C31" t="inlineStr">
        <is>
          <t>2728e21eb225b21e8a6dff93a65471da</t>
        </is>
      </c>
    </row>
    <row r="32">
      <c r="A32" s="1" t="n">
        <v>30</v>
      </c>
      <c r="B32">
        <f>HYPERLINK("https://ydzk.chineselaw.com/caseDetail/case/dc6fcc1547c9397f900e1d324358ea60", "https://ydzk.chineselaw.com/caseDetail/case/dc6fcc1547c9397f900e1d324358ea60")</f>
        <v/>
      </c>
      <c r="C32" t="inlineStr">
        <is>
          <t>dc6fcc1547c9397f900e1d324358ea60</t>
        </is>
      </c>
    </row>
    <row r="33">
      <c r="A33" s="1" t="n">
        <v>31</v>
      </c>
      <c r="B33">
        <f>HYPERLINK("https://ydzk.chineselaw.com/caseDetail/case/929f4ef67fa45da326e729b411e4de93", "https://ydzk.chineselaw.com/caseDetail/case/929f4ef67fa45da326e729b411e4de93")</f>
        <v/>
      </c>
      <c r="C33" t="inlineStr">
        <is>
          <t>929f4ef67fa45da326e729b411e4de93</t>
        </is>
      </c>
    </row>
    <row r="34">
      <c r="A34" s="1" t="n">
        <v>32</v>
      </c>
      <c r="B34">
        <f>HYPERLINK("https://ydzk.chineselaw.com/caseDetail/case/02c747429bb51a7bc502808bef37a187", "https://ydzk.chineselaw.com/caseDetail/case/02c747429bb51a7bc502808bef37a187")</f>
        <v/>
      </c>
      <c r="C34" t="inlineStr">
        <is>
          <t>02c747429bb51a7bc502808bef37a187</t>
        </is>
      </c>
    </row>
    <row r="35">
      <c r="A35" s="1" t="n">
        <v>33</v>
      </c>
      <c r="B35">
        <f>HYPERLINK("https://ydzk.chineselaw.com/caseDetail/case/9af6f9182590367b5b4f0188f39993ab", "https://ydzk.chineselaw.com/caseDetail/case/9af6f9182590367b5b4f0188f39993ab")</f>
        <v/>
      </c>
      <c r="C35" t="inlineStr">
        <is>
          <t>9af6f9182590367b5b4f0188f39993ab</t>
        </is>
      </c>
    </row>
    <row r="36">
      <c r="A36" s="1" t="n">
        <v>34</v>
      </c>
      <c r="B36">
        <f>HYPERLINK("https://ydzk.chineselaw.com/caseDetail/case/203817e53da4264ee83cc319f73b6071", "https://ydzk.chineselaw.com/caseDetail/case/203817e53da4264ee83cc319f73b6071")</f>
        <v/>
      </c>
      <c r="C36" t="inlineStr">
        <is>
          <t>203817e53da4264ee83cc319f73b6071</t>
        </is>
      </c>
    </row>
    <row r="37">
      <c r="A37" s="1" t="n">
        <v>35</v>
      </c>
      <c r="B37">
        <f>HYPERLINK("https://ydzk.chineselaw.com/caseDetail/case/0ee270be145f8e8f785e14fd99540f72", "https://ydzk.chineselaw.com/caseDetail/case/0ee270be145f8e8f785e14fd99540f72")</f>
        <v/>
      </c>
      <c r="C37" t="inlineStr">
        <is>
          <t>0ee270be145f8e8f785e14fd99540f72</t>
        </is>
      </c>
    </row>
    <row r="38">
      <c r="A38" s="1" t="n">
        <v>36</v>
      </c>
      <c r="B38">
        <f>HYPERLINK("https://ydzk.chineselaw.com/caseDetail/case/7128618183bf4e89423642b45d1ff931", "https://ydzk.chineselaw.com/caseDetail/case/7128618183bf4e89423642b45d1ff931")</f>
        <v/>
      </c>
      <c r="C38" t="inlineStr">
        <is>
          <t>7128618183bf4e89423642b45d1ff931</t>
        </is>
      </c>
    </row>
    <row r="39">
      <c r="A39" s="1" t="n">
        <v>37</v>
      </c>
      <c r="B39">
        <f>HYPERLINK("https://ydzk.chineselaw.com/caseDetail/case/d4cd7080c0394cea52d093b329da8bf3", "https://ydzk.chineselaw.com/caseDetail/case/d4cd7080c0394cea52d093b329da8bf3")</f>
        <v/>
      </c>
      <c r="C39" t="inlineStr">
        <is>
          <t>d4cd7080c0394cea52d093b329da8bf3</t>
        </is>
      </c>
    </row>
    <row r="40">
      <c r="A40" s="1" t="n">
        <v>38</v>
      </c>
      <c r="B40">
        <f>HYPERLINK("https://ydzk.chineselaw.com/caseDetail/case/ff2ed9d700e24a09da6bb7b76a590938", "https://ydzk.chineselaw.com/caseDetail/case/ff2ed9d700e24a09da6bb7b76a590938")</f>
        <v/>
      </c>
      <c r="C40" t="inlineStr">
        <is>
          <t>ff2ed9d700e24a09da6bb7b76a590938</t>
        </is>
      </c>
    </row>
    <row r="41">
      <c r="A41" s="1" t="n">
        <v>39</v>
      </c>
      <c r="B41">
        <f>HYPERLINK("https://ydzk.chineselaw.com/caseDetail/case/3e33afc9147e80cc2cd746fb1cca4ae1", "https://ydzk.chineselaw.com/caseDetail/case/3e33afc9147e80cc2cd746fb1cca4ae1")</f>
        <v/>
      </c>
      <c r="C41" t="inlineStr">
        <is>
          <t>3e33afc9147e80cc2cd746fb1cca4ae1</t>
        </is>
      </c>
    </row>
    <row r="42">
      <c r="A42" s="1" t="n">
        <v>40</v>
      </c>
      <c r="B42">
        <f>HYPERLINK("https://ydzk.chineselaw.com/caseDetail/case/b9f69998363462c41a2d262af76d9b13", "https://ydzk.chineselaw.com/caseDetail/case/b9f69998363462c41a2d262af76d9b13")</f>
        <v/>
      </c>
      <c r="C42" t="inlineStr">
        <is>
          <t>b9f69998363462c41a2d262af76d9b13</t>
        </is>
      </c>
    </row>
    <row r="43">
      <c r="A43" s="1" t="n">
        <v>41</v>
      </c>
      <c r="B43">
        <f>HYPERLINK("https://ydzk.chineselaw.com/caseDetail/case/8f35c3e5f66d9da369b8e1d7b0902d13", "https://ydzk.chineselaw.com/caseDetail/case/8f35c3e5f66d9da369b8e1d7b0902d13")</f>
        <v/>
      </c>
      <c r="C43" t="inlineStr">
        <is>
          <t>8f35c3e5f66d9da369b8e1d7b0902d13</t>
        </is>
      </c>
    </row>
    <row r="44">
      <c r="A44" s="1" t="n">
        <v>42</v>
      </c>
      <c r="B44">
        <f>HYPERLINK("https://ydzk.chineselaw.com/caseDetail/case/e0e9ce61139b75f278e406f0b55f5506", "https://ydzk.chineselaw.com/caseDetail/case/e0e9ce61139b75f278e406f0b55f5506")</f>
        <v/>
      </c>
      <c r="C44" t="inlineStr">
        <is>
          <t>e0e9ce61139b75f278e406f0b55f5506</t>
        </is>
      </c>
    </row>
    <row r="45">
      <c r="A45" s="1" t="n">
        <v>43</v>
      </c>
      <c r="B45">
        <f>HYPERLINK("https://ydzk.chineselaw.com/caseDetail/case/7f199e815047c718df414f4323d97c4d", "https://ydzk.chineselaw.com/caseDetail/case/7f199e815047c718df414f4323d97c4d")</f>
        <v/>
      </c>
      <c r="C45" t="inlineStr">
        <is>
          <t>7f199e815047c718df414f4323d97c4d</t>
        </is>
      </c>
    </row>
    <row r="46">
      <c r="A46" s="1" t="n">
        <v>44</v>
      </c>
      <c r="B46">
        <f>HYPERLINK("https://ydzk.chineselaw.com/caseDetail/case/ef77942689aec76b29b778d87096378a", "https://ydzk.chineselaw.com/caseDetail/case/ef77942689aec76b29b778d87096378a")</f>
        <v/>
      </c>
      <c r="C46" t="inlineStr">
        <is>
          <t>ef77942689aec76b29b778d87096378a</t>
        </is>
      </c>
    </row>
    <row r="47">
      <c r="A47" s="1" t="n">
        <v>45</v>
      </c>
      <c r="B47">
        <f>HYPERLINK("https://ydzk.chineselaw.com/caseDetail/case/c7ae5076d36bc06a6d37c10f1d987954", "https://ydzk.chineselaw.com/caseDetail/case/c7ae5076d36bc06a6d37c10f1d987954")</f>
        <v/>
      </c>
      <c r="C47" t="inlineStr">
        <is>
          <t>c7ae5076d36bc06a6d37c10f1d987954</t>
        </is>
      </c>
    </row>
    <row r="48">
      <c r="A48" s="1" t="n">
        <v>46</v>
      </c>
      <c r="B48">
        <f>HYPERLINK("https://ydzk.chineselaw.com/caseDetail/case/a56f1c28032963fb515947de297e9df3", "https://ydzk.chineselaw.com/caseDetail/case/a56f1c28032963fb515947de297e9df3")</f>
        <v/>
      </c>
      <c r="C48" t="inlineStr">
        <is>
          <t>a56f1c28032963fb515947de297e9df3</t>
        </is>
      </c>
    </row>
    <row r="49">
      <c r="A49" s="1" t="n">
        <v>47</v>
      </c>
      <c r="B49">
        <f>HYPERLINK("https://ydzk.chineselaw.com/caseDetail/case/690a9caf75cb61f0e8b4c39288bf5c43", "https://ydzk.chineselaw.com/caseDetail/case/690a9caf75cb61f0e8b4c39288bf5c43")</f>
        <v/>
      </c>
      <c r="C49" t="inlineStr">
        <is>
          <t>690a9caf75cb61f0e8b4c39288bf5c43</t>
        </is>
      </c>
    </row>
    <row r="50">
      <c r="A50" s="1" t="n">
        <v>48</v>
      </c>
      <c r="B50">
        <f>HYPERLINK("https://ydzk.chineselaw.com/caseDetail/case/185ec7a52f60f068689f1058a34cee98", "https://ydzk.chineselaw.com/caseDetail/case/185ec7a52f60f068689f1058a34cee98")</f>
        <v/>
      </c>
      <c r="C50" t="inlineStr">
        <is>
          <t>185ec7a52f60f068689f1058a34cee98</t>
        </is>
      </c>
    </row>
    <row r="51">
      <c r="A51" s="1" t="n">
        <v>49</v>
      </c>
      <c r="B51">
        <f>HYPERLINK("https://ydzk.chineselaw.com/caseDetail/case/8e7c82686443df5c2136d5e6e8eaa14a", "https://ydzk.chineselaw.com/caseDetail/case/8e7c82686443df5c2136d5e6e8eaa14a")</f>
        <v/>
      </c>
      <c r="C51" t="inlineStr">
        <is>
          <t>8e7c82686443df5c2136d5e6e8eaa14a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