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<sst xmlns="http://schemas.openxmlformats.org/spreadsheetml/2006/main" count="48" uniqueCount="48">
  <si>
    <t>Link</t>
  </si>
  <si>
    <t>File</t>
  </si>
  <si>
    <t>13147d952f43ff9a09e8b1fda815b4ec</t>
  </si>
  <si>
    <t>c19e03dbd097914885735975ad96364c</t>
  </si>
  <si>
    <t>1573a8e75cd824704eda24c1a5902a69</t>
  </si>
  <si>
    <t>e8a396503e752e539f20a98eb3e120d9</t>
  </si>
  <si>
    <t>8756c560e153d85b834dbc1cd9b50ade</t>
  </si>
  <si>
    <t>c9b0d06c121012d81b285bcfdb824df5</t>
  </si>
  <si>
    <t>f05aea49a028cf3ea23f121227126fce</t>
  </si>
  <si>
    <t>b113d433240ff36af779df3f20a81e00</t>
  </si>
  <si>
    <t>77ec111616054016caea4c581070f221</t>
  </si>
  <si>
    <t>2de5b20947484f579a9ecba0b9c75161</t>
  </si>
  <si>
    <t>81d18f39c81f52fb64ea674f939b6a41</t>
  </si>
  <si>
    <t>7ffe8de5c7691f222697eadc8612841e</t>
  </si>
  <si>
    <t>516ca6661c64098d3fbc09e2205f32e8</t>
  </si>
  <si>
    <t>fc69ff9160f8750cc2d87ed66b802b6f</t>
  </si>
  <si>
    <t>b1e9d47ab3fc7f59bff064a090b093bf</t>
  </si>
  <si>
    <t>e943ee4496dc8e443cacd831b61df16d</t>
  </si>
  <si>
    <t>4c08168dec6f94ba56d36dd5d7170310</t>
  </si>
  <si>
    <t>88b3554e8f42245ab4a8177fcf6cd9a4</t>
  </si>
  <si>
    <t>2c00a37975f6d88b2d536ad3c536931c</t>
  </si>
  <si>
    <t>e9bac017edcda724268ece34a6ceb7e3</t>
  </si>
  <si>
    <t>bf1423e3c665e8d5844e4cd41befa12d</t>
  </si>
  <si>
    <t>51ecc67f7d16eaf2400202053855716c</t>
  </si>
  <si>
    <t>494c5b61f704fcb39fb2f47373900b36</t>
  </si>
  <si>
    <t>4bd98678f0e0908e802a0a7045de505b</t>
  </si>
  <si>
    <t>2f3970abae102e38f0393c4dd1b714f3</t>
  </si>
  <si>
    <t>d8a075d9e01f9200669820d4ed999689</t>
  </si>
  <si>
    <t>21ab4da4ffa41fbd90a1126062ce8faf</t>
  </si>
  <si>
    <t>3b3bd3c78a8e38f5ed00fea95c76710e</t>
  </si>
  <si>
    <t>79a28aee3742b11c497f77eaabda2c11</t>
  </si>
  <si>
    <t>1833aa6cfc9d4aef21cc0418f374b7d0</t>
  </si>
  <si>
    <t>a8e33ddc0b36f98e475cec6eec81ac8a</t>
  </si>
  <si>
    <t>f76615183d2cb3e52624cfb433c55ee8</t>
  </si>
  <si>
    <t>ed64649a3291eda3eb7bab86e18ed507</t>
  </si>
  <si>
    <t>70d9676601e0d70bca37c2a6496ae9fc</t>
  </si>
  <si>
    <t>52529929586e090fae4375edbc047895</t>
  </si>
  <si>
    <t>eaaeebb04c32094d93383a315ee567fd</t>
  </si>
  <si>
    <t>3ab92a2ee32eb461b65902065a7e5af6</t>
  </si>
  <si>
    <t>efe29629d43b0eb9badf13db78f4e898</t>
  </si>
  <si>
    <t>2e2864a2dd110a3b4fd59821feb8dbd0</t>
  </si>
  <si>
    <t>a4ef00b9b4f0a045c7093e82b592b8b7</t>
  </si>
  <si>
    <t>9184e0c180d594a40d6c29798474722f</t>
  </si>
  <si>
    <t>c9ac923197c37cfdbaa86ccb64957873</t>
  </si>
  <si>
    <t>89feaf588c5a3a07038b9177c158a54d</t>
  </si>
  <si>
    <t>c4893b40c413943ede82a449f6986126</t>
  </si>
  <si>
    <t>068e57053095b20d2f385e2d05818ab1</t>
  </si>
  <si>
    <t>e5b05b411866a717ec3c04aa6f0e7fac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</si>
</sst>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workbookViewId="0">
      <selection activeCell="D17" sqref="D17"/>
    </sheetView>
  </sheetViews>
  <sheetFormatPr defaultColWidth="9" defaultRowHeight="13.5" outlineLevelCol="3"/>
  <cols>
    <col min="2" max="2" width="82.625" customWidth="1"/>
    <col min="3" max="3" width="37.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HYPERLINK("https://ydzk.chineselaw.com/caseDetail/case/13147d952f43ff9a09e8b1fda815b4ec","https://ydzk.chineselaw.com/caseDetail/case/13147d952f43ff9a09e8b1fda815b4ec")</f>
        <v>https://ydzk.chineselaw.com/caseDetail/case/13147d952f43ff9a09e8b1fda815b4ec</v>
      </c>
      <c r="C2" t="s">
        <v>2</v>
      </c>
    </row>
    <row r="3" spans="1:3">
      <c r="A3" s="1">
        <v>1</v>
      </c>
      <c r="B3" t="str">
        <f>HYPERLINK("https://ydzk.chineselaw.com/caseDetail/case/c19e03dbd097914885735975ad96364c","https://ydzk.chineselaw.com/caseDetail/case/c19e03dbd097914885735975ad96364c")</f>
        <v>https://ydzk.chineselaw.com/caseDetail/case/c19e03dbd097914885735975ad96364c</v>
      </c>
      <c r="C3" t="s">
        <v>3</v>
      </c>
    </row>
    <row r="4" spans="1:3">
      <c r="A4" s="1">
        <v>2</v>
      </c>
      <c r="B4" t="str">
        <f>HYPERLINK("https://ydzk.chineselaw.com/caseDetail/case/1573a8e75cd824704eda24c1a5902a69","https://ydzk.chineselaw.com/caseDetail/case/1573a8e75cd824704eda24c1a5902a69")</f>
        <v>https://ydzk.chineselaw.com/caseDetail/case/1573a8e75cd824704eda24c1a5902a69</v>
      </c>
      <c r="C4" t="s">
        <v>4</v>
      </c>
    </row>
    <row r="5" spans="1:3">
      <c r="A5" s="1">
        <v>3</v>
      </c>
      <c r="B5" t="str">
        <f>HYPERLINK("https://ydzk.chineselaw.com/caseDetail/case/e8a396503e752e539f20a98eb3e120d9","https://ydzk.chineselaw.com/caseDetail/case/e8a396503e752e539f20a98eb3e120d9")</f>
        <v>https://ydzk.chineselaw.com/caseDetail/case/e8a396503e752e539f20a98eb3e120d9</v>
      </c>
      <c r="C5" t="s">
        <v>5</v>
      </c>
    </row>
    <row r="6" spans="1:3">
      <c r="A6" s="1">
        <v>4</v>
      </c>
      <c r="B6" t="str">
        <f>HYPERLINK("https://ydzk.chineselaw.com/caseDetail/case/8756c560e153d85b834dbc1cd9b50ade","https://ydzk.chineselaw.com/caseDetail/case/8756c560e153d85b834dbc1cd9b50ade")</f>
        <v>https://ydzk.chineselaw.com/caseDetail/case/8756c560e153d85b834dbc1cd9b50ade</v>
      </c>
      <c r="C6" t="s">
        <v>6</v>
      </c>
    </row>
    <row r="7" spans="1:3">
      <c r="A7" s="1">
        <v>5</v>
      </c>
      <c r="B7" t="str">
        <f>HYPERLINK("https://ydzk.chineselaw.com/caseDetail/case/c9b0d06c121012d81b285bcfdb824df5","https://ydzk.chineselaw.com/caseDetail/case/c9b0d06c121012d81b285bcfdb824df5")</f>
        <v>https://ydzk.chineselaw.com/caseDetail/case/c9b0d06c121012d81b285bcfdb824df5</v>
      </c>
      <c r="C7" t="s">
        <v>7</v>
      </c>
    </row>
    <row r="8" spans="1:3">
      <c r="A8" s="1">
        <v>6</v>
      </c>
      <c r="B8" t="str">
        <f>HYPERLINK("https://ydzk.chineselaw.com/caseDetail/case/f05aea49a028cf3ea23f121227126fce","https://ydzk.chineselaw.com/caseDetail/case/f05aea49a028cf3ea23f121227126fce")</f>
        <v>https://ydzk.chineselaw.com/caseDetail/case/f05aea49a028cf3ea23f121227126fce</v>
      </c>
      <c r="C8" t="s">
        <v>8</v>
      </c>
    </row>
    <row r="9" spans="1:3">
      <c r="A9" s="1">
        <v>7</v>
      </c>
      <c r="B9" t="str">
        <f>HYPERLINK("https://ydzk.chineselaw.com/caseDetail/case/b113d433240ff36af779df3f20a81e00","https://ydzk.chineselaw.com/caseDetail/case/b113d433240ff36af779df3f20a81e00")</f>
        <v>https://ydzk.chineselaw.com/caseDetail/case/b113d433240ff36af779df3f20a81e00</v>
      </c>
      <c r="C9" t="s">
        <v>9</v>
      </c>
    </row>
    <row r="10" spans="1:3">
      <c r="A10" s="1">
        <v>8</v>
      </c>
      <c r="B10" t="str">
        <f>HYPERLINK("https://ydzk.chineselaw.com/caseDetail/case/77ec111616054016caea4c581070f221","https://ydzk.chineselaw.com/caseDetail/case/77ec111616054016caea4c581070f221")</f>
        <v>https://ydzk.chineselaw.com/caseDetail/case/77ec111616054016caea4c581070f221</v>
      </c>
      <c r="C10" t="s">
        <v>10</v>
      </c>
    </row>
    <row r="11" spans="1:3">
      <c r="A11" s="1">
        <v>9</v>
      </c>
      <c r="B11" t="str">
        <f>HYPERLINK("https://ydzk.chineselaw.com/caseDetail/case/2de5b20947484f579a9ecba0b9c75161","https://ydzk.chineselaw.com/caseDetail/case/2de5b20947484f579a9ecba0b9c75161")</f>
        <v>https://ydzk.chineselaw.com/caseDetail/case/2de5b20947484f579a9ecba0b9c75161</v>
      </c>
      <c r="C11" t="s">
        <v>11</v>
      </c>
    </row>
    <row r="12" spans="1:3">
      <c r="A12" s="1">
        <v>10</v>
      </c>
      <c r="B12" t="str">
        <f>HYPERLINK("https://ydzk.chineselaw.com/caseDetail/case/81d18f39c81f52fb64ea674f939b6a41","https://ydzk.chineselaw.com/caseDetail/case/81d18f39c81f52fb64ea674f939b6a41")</f>
        <v>https://ydzk.chineselaw.com/caseDetail/case/81d18f39c81f52fb64ea674f939b6a41</v>
      </c>
      <c r="C12" t="s">
        <v>12</v>
      </c>
    </row>
    <row r="13" spans="1:3">
      <c r="A13" s="1">
        <v>11</v>
      </c>
      <c r="B13" t="str">
        <f>HYPERLINK("https://ydzk.chineselaw.com/caseDetail/case/7ffe8de5c7691f222697eadc8612841e","https://ydzk.chineselaw.com/caseDetail/case/7ffe8de5c7691f222697eadc8612841e")</f>
        <v>https://ydzk.chineselaw.com/caseDetail/case/7ffe8de5c7691f222697eadc8612841e</v>
      </c>
      <c r="C13" t="s">
        <v>13</v>
      </c>
    </row>
    <row r="14" spans="1:3">
      <c r="A14" s="1">
        <v>12</v>
      </c>
      <c r="B14" t="str">
        <f>HYPERLINK("https://ydzk.chineselaw.com/caseDetail/case/516ca6661c64098d3fbc09e2205f32e8","https://ydzk.chineselaw.com/caseDetail/case/516ca6661c64098d3fbc09e2205f32e8")</f>
        <v>https://ydzk.chineselaw.com/caseDetail/case/516ca6661c64098d3fbc09e2205f32e8</v>
      </c>
      <c r="C14" t="s">
        <v>14</v>
      </c>
    </row>
    <row r="15" spans="1:3">
      <c r="A15" s="1">
        <v>13</v>
      </c>
      <c r="B15" t="str">
        <f>HYPERLINK("https://ydzk.chineselaw.com/caseDetail/case/fc69ff9160f8750cc2d87ed66b802b6f","https://ydzk.chineselaw.com/caseDetail/case/fc69ff9160f8750cc2d87ed66b802b6f")</f>
        <v>https://ydzk.chineselaw.com/caseDetail/case/fc69ff9160f8750cc2d87ed66b802b6f</v>
      </c>
      <c r="C15" t="s">
        <v>15</v>
      </c>
    </row>
    <row r="16" spans="1:3">
      <c r="A16" s="1">
        <v>14</v>
      </c>
      <c r="B16" t="str">
        <f>HYPERLINK("https://ydzk.chineselaw.com/caseDetail/case/b1e9d47ab3fc7f59bff064a090b093bf","https://ydzk.chineselaw.com/caseDetail/case/b1e9d47ab3fc7f59bff064a090b093bf")</f>
        <v>https://ydzk.chineselaw.com/caseDetail/case/b1e9d47ab3fc7f59bff064a090b093bf</v>
      </c>
      <c r="C16" t="s">
        <v>16</v>
      </c>
    </row>
    <row r="17" spans="1:4">
      <c r="A17" s="1">
        <v>15</v>
      </c>
      <c r="B17" t="str">
        <f>HYPERLINK("https://ydzk.chineselaw.com/caseDetail/case/e943ee4496dc8e443cacd831b61df16d","https://ydzk.chineselaw.com/caseDetail/case/e943ee4496dc8e443cacd831b61df16d")</f>
        <v>https://ydzk.chineselaw.com/caseDetail/case/e943ee4496dc8e443cacd831b61df16d</v>
      </c>
      <c r="C17" t="s">
        <v>17</v>
      </c>
      <c r="D17" s="2">
        <v>0</v>
      </c>
    </row>
    <row r="18" spans="1:3">
      <c r="A18" s="1">
        <v>16</v>
      </c>
      <c r="B18" t="str">
        <f>HYPERLINK("https://ydzk.chineselaw.com/caseDetail/case/4c08168dec6f94ba56d36dd5d7170310","https://ydzk.chineselaw.com/caseDetail/case/4c08168dec6f94ba56d36dd5d7170310")</f>
        <v>https://ydzk.chineselaw.com/caseDetail/case/4c08168dec6f94ba56d36dd5d7170310</v>
      </c>
      <c r="C18" t="s">
        <v>18</v>
      </c>
    </row>
    <row r="19" spans="1:3">
      <c r="A19" s="1">
        <v>17</v>
      </c>
      <c r="B19" t="str">
        <f>HYPERLINK("https://ydzk.chineselaw.com/caseDetail/case/88b3554e8f42245ab4a8177fcf6cd9a4","https://ydzk.chineselaw.com/caseDetail/case/88b3554e8f42245ab4a8177fcf6cd9a4")</f>
        <v>https://ydzk.chineselaw.com/caseDetail/case/88b3554e8f42245ab4a8177fcf6cd9a4</v>
      </c>
      <c r="C19" t="s">
        <v>19</v>
      </c>
    </row>
    <row r="20" spans="1:3">
      <c r="A20" s="1">
        <v>18</v>
      </c>
      <c r="B20" t="str">
        <f>HYPERLINK("https://ydzk.chineselaw.com/caseDetail/case/2c00a37975f6d88b2d536ad3c536931c","https://ydzk.chineselaw.com/caseDetail/case/2c00a37975f6d88b2d536ad3c536931c")</f>
        <v>https://ydzk.chineselaw.com/caseDetail/case/2c00a37975f6d88b2d536ad3c536931c</v>
      </c>
      <c r="C20" t="s">
        <v>20</v>
      </c>
    </row>
    <row r="21" spans="1:3">
      <c r="A21" s="1">
        <v>19</v>
      </c>
      <c r="B21" t="str">
        <f>HYPERLINK("https://ydzk.chineselaw.com/caseDetail/case/e9bac017edcda724268ece34a6ceb7e3","https://ydzk.chineselaw.com/caseDetail/case/e9bac017edcda724268ece34a6ceb7e3")</f>
        <v>https://ydzk.chineselaw.com/caseDetail/case/e9bac017edcda724268ece34a6ceb7e3</v>
      </c>
      <c r="C21" t="s">
        <v>21</v>
      </c>
    </row>
    <row r="22" spans="1:3">
      <c r="A22" s="1">
        <v>20</v>
      </c>
      <c r="B22" t="str">
        <f>HYPERLINK("https://ydzk.chineselaw.com/caseDetail/case/bf1423e3c665e8d5844e4cd41befa12d","https://ydzk.chineselaw.com/caseDetail/case/bf1423e3c665e8d5844e4cd41befa12d")</f>
        <v>https://ydzk.chineselaw.com/caseDetail/case/bf1423e3c665e8d5844e4cd41befa12d</v>
      </c>
      <c r="C22" t="s">
        <v>22</v>
      </c>
    </row>
    <row r="23" spans="1:3">
      <c r="A23" s="1">
        <v>21</v>
      </c>
      <c r="B23" t="str">
        <f>HYPERLINK("https://ydzk.chineselaw.com/caseDetail/case/51ecc67f7d16eaf2400202053855716c","https://ydzk.chineselaw.com/caseDetail/case/51ecc67f7d16eaf2400202053855716c")</f>
        <v>https://ydzk.chineselaw.com/caseDetail/case/51ecc67f7d16eaf2400202053855716c</v>
      </c>
      <c r="C23" t="s">
        <v>23</v>
      </c>
    </row>
    <row r="24" spans="1:3">
      <c r="A24" s="1">
        <v>22</v>
      </c>
      <c r="B24" t="str">
        <f>HYPERLINK("https://ydzk.chineselaw.com/caseDetail/case/494c5b61f704fcb39fb2f47373900b36","https://ydzk.chineselaw.com/caseDetail/case/494c5b61f704fcb39fb2f47373900b36")</f>
        <v>https://ydzk.chineselaw.com/caseDetail/case/494c5b61f704fcb39fb2f47373900b36</v>
      </c>
      <c r="C24" t="s">
        <v>24</v>
      </c>
    </row>
    <row r="25" spans="1:3">
      <c r="A25" s="1">
        <v>23</v>
      </c>
      <c r="B25" t="str">
        <f>HYPERLINK("https://ydzk.chineselaw.com/caseDetail/case/4bd98678f0e0908e802a0a7045de505b","https://ydzk.chineselaw.com/caseDetail/case/4bd98678f0e0908e802a0a7045de505b")</f>
        <v>https://ydzk.chineselaw.com/caseDetail/case/4bd98678f0e0908e802a0a7045de505b</v>
      </c>
      <c r="C25" t="s">
        <v>25</v>
      </c>
    </row>
    <row r="26" spans="1:3">
      <c r="A26" s="1">
        <v>24</v>
      </c>
      <c r="B26" t="str">
        <f>HYPERLINK("https://ydzk.chineselaw.com/caseDetail/case/2f3970abae102e38f0393c4dd1b714f3","https://ydzk.chineselaw.com/caseDetail/case/2f3970abae102e38f0393c4dd1b714f3")</f>
        <v>https://ydzk.chineselaw.com/caseDetail/case/2f3970abae102e38f0393c4dd1b714f3</v>
      </c>
      <c r="C26" t="s">
        <v>26</v>
      </c>
    </row>
    <row r="27" spans="1:3">
      <c r="A27" s="1">
        <v>25</v>
      </c>
      <c r="B27" t="str">
        <f>HYPERLINK("https://ydzk.chineselaw.com/caseDetail/case/d8a075d9e01f9200669820d4ed999689","https://ydzk.chineselaw.com/caseDetail/case/d8a075d9e01f9200669820d4ed999689")</f>
        <v>https://ydzk.chineselaw.com/caseDetail/case/d8a075d9e01f9200669820d4ed999689</v>
      </c>
      <c r="C27" t="s">
        <v>27</v>
      </c>
    </row>
    <row r="28" spans="1:3">
      <c r="A28" s="1">
        <v>26</v>
      </c>
      <c r="B28" t="str">
        <f>HYPERLINK("https://ydzk.chineselaw.com/caseDetail/case/21ab4da4ffa41fbd90a1126062ce8faf","https://ydzk.chineselaw.com/caseDetail/case/21ab4da4ffa41fbd90a1126062ce8faf")</f>
        <v>https://ydzk.chineselaw.com/caseDetail/case/21ab4da4ffa41fbd90a1126062ce8faf</v>
      </c>
      <c r="C28" t="s">
        <v>28</v>
      </c>
    </row>
    <row r="29" spans="1:3">
      <c r="A29" s="1">
        <v>27</v>
      </c>
      <c r="B29" t="str">
        <f>HYPERLINK("https://ydzk.chineselaw.com/caseDetail/case/3b3bd3c78a8e38f5ed00fea95c76710e","https://ydzk.chineselaw.com/caseDetail/case/3b3bd3c78a8e38f5ed00fea95c76710e")</f>
        <v>https://ydzk.chineselaw.com/caseDetail/case/3b3bd3c78a8e38f5ed00fea95c76710e</v>
      </c>
      <c r="C29" t="s">
        <v>29</v>
      </c>
    </row>
    <row r="30" spans="1:3">
      <c r="A30" s="1">
        <v>28</v>
      </c>
      <c r="B30" t="str">
        <f>HYPERLINK("https://ydzk.chineselaw.com/caseDetail/qwcase/79a28aee3742b11c497f77eaabda2c11","https://ydzk.chineselaw.com/caseDetail/qwcase/79a28aee3742b11c497f77eaabda2c11")</f>
        <v>https://ydzk.chineselaw.com/caseDetail/qwcase/79a28aee3742b11c497f77eaabda2c11</v>
      </c>
      <c r="C30" t="s">
        <v>30</v>
      </c>
    </row>
    <row r="31" spans="1:3">
      <c r="A31" s="1">
        <v>29</v>
      </c>
      <c r="B31" t="str">
        <f>HYPERLINK("https://ydzk.chineselaw.com/caseDetail/qwcase/1833aa6cfc9d4aef21cc0418f374b7d0","https://ydzk.chineselaw.com/caseDetail/qwcase/1833aa6cfc9d4aef21cc0418f374b7d0")</f>
        <v>https://ydzk.chineselaw.com/caseDetail/qwcase/1833aa6cfc9d4aef21cc0418f374b7d0</v>
      </c>
      <c r="C31" t="s">
        <v>31</v>
      </c>
    </row>
    <row r="32" spans="1:3">
      <c r="A32" s="1">
        <v>30</v>
      </c>
      <c r="B32" t="str">
        <f>HYPERLINK("https://ydzk.chineselaw.com/caseDetail/qwcase/a8e33ddc0b36f98e475cec6eec81ac8a","https://ydzk.chineselaw.com/caseDetail/qwcase/a8e33ddc0b36f98e475cec6eec81ac8a")</f>
        <v>https://ydzk.chineselaw.com/caseDetail/qwcase/a8e33ddc0b36f98e475cec6eec81ac8a</v>
      </c>
      <c r="C32" t="s">
        <v>32</v>
      </c>
    </row>
    <row r="33" spans="1:3">
      <c r="A33" s="1">
        <v>31</v>
      </c>
      <c r="B33" t="str">
        <f>HYPERLINK("https://ydzk.chineselaw.com/caseDetail/qwcase/f76615183d2cb3e52624cfb433c55ee8","https://ydzk.chineselaw.com/caseDetail/qwcase/f76615183d2cb3e52624cfb433c55ee8")</f>
        <v>https://ydzk.chineselaw.com/caseDetail/qwcase/f76615183d2cb3e52624cfb433c55ee8</v>
      </c>
      <c r="C33" t="s">
        <v>33</v>
      </c>
    </row>
    <row r="34" spans="1:3">
      <c r="A34" s="1">
        <v>32</v>
      </c>
      <c r="B34" t="str">
        <f>HYPERLINK("https://ydzk.chineselaw.com/caseDetail/case/ed64649a3291eda3eb7bab86e18ed507","https://ydzk.chineselaw.com/caseDetail/case/ed64649a3291eda3eb7bab86e18ed507")</f>
        <v>https://ydzk.chineselaw.com/caseDetail/case/ed64649a3291eda3eb7bab86e18ed507</v>
      </c>
      <c r="C34" t="s">
        <v>34</v>
      </c>
    </row>
    <row r="35" spans="1:3">
      <c r="A35" s="1">
        <v>33</v>
      </c>
      <c r="B35" t="str">
        <f>HYPERLINK("https://ydzk.chineselaw.com/caseDetail/case/70d9676601e0d70bca37c2a6496ae9fc","https://ydzk.chineselaw.com/caseDetail/case/70d9676601e0d70bca37c2a6496ae9fc")</f>
        <v>https://ydzk.chineselaw.com/caseDetail/case/70d9676601e0d70bca37c2a6496ae9fc</v>
      </c>
      <c r="C35" t="s">
        <v>35</v>
      </c>
    </row>
    <row r="36" spans="1:3">
      <c r="A36" s="1">
        <v>34</v>
      </c>
      <c r="B36" t="str">
        <f>HYPERLINK("https://ydzk.chineselaw.com/caseDetail/case/52529929586e090fae4375edbc047895","https://ydzk.chineselaw.com/caseDetail/case/52529929586e090fae4375edbc047895")</f>
        <v>https://ydzk.chineselaw.com/caseDetail/case/52529929586e090fae4375edbc047895</v>
      </c>
      <c r="C36" t="s">
        <v>36</v>
      </c>
    </row>
    <row r="37" spans="1:3">
      <c r="A37" s="1">
        <v>35</v>
      </c>
      <c r="B37" t="str">
        <f>HYPERLINK("https://ydzk.chineselaw.com/caseDetail/case/eaaeebb04c32094d93383a315ee567fd","https://ydzk.chineselaw.com/caseDetail/case/eaaeebb04c32094d93383a315ee567fd")</f>
        <v>https://ydzk.chineselaw.com/caseDetail/case/eaaeebb04c32094d93383a315ee567fd</v>
      </c>
      <c r="C37" t="s">
        <v>37</v>
      </c>
    </row>
    <row r="38" spans="1:3">
      <c r="A38" s="1">
        <v>36</v>
      </c>
      <c r="B38" t="str">
        <f>HYPERLINK("https://ydzk.chineselaw.com/caseDetail/case/3ab92a2ee32eb461b65902065a7e5af6","https://ydzk.chineselaw.com/caseDetail/case/3ab92a2ee32eb461b65902065a7e5af6")</f>
        <v>https://ydzk.chineselaw.com/caseDetail/case/3ab92a2ee32eb461b65902065a7e5af6</v>
      </c>
      <c r="C38" t="s">
        <v>38</v>
      </c>
    </row>
    <row r="39" spans="1:3">
      <c r="A39" s="1">
        <v>37</v>
      </c>
      <c r="B39" t="str">
        <f>HYPERLINK("https://ydzk.chineselaw.com/caseDetail/case/efe29629d43b0eb9badf13db78f4e898","https://ydzk.chineselaw.com/caseDetail/case/efe29629d43b0eb9badf13db78f4e898")</f>
        <v>https://ydzk.chineselaw.com/caseDetail/case/efe29629d43b0eb9badf13db78f4e898</v>
      </c>
      <c r="C39" t="s">
        <v>39</v>
      </c>
    </row>
    <row r="40" spans="1:3">
      <c r="A40" s="1">
        <v>38</v>
      </c>
      <c r="B40" t="str">
        <f>HYPERLINK("https://ydzk.chineselaw.com/caseDetail/case/2e2864a2dd110a3b4fd59821feb8dbd0","https://ydzk.chineselaw.com/caseDetail/case/2e2864a2dd110a3b4fd59821feb8dbd0")</f>
        <v>https://ydzk.chineselaw.com/caseDetail/case/2e2864a2dd110a3b4fd59821feb8dbd0</v>
      </c>
      <c r="C40" t="s">
        <v>40</v>
      </c>
    </row>
    <row r="41" spans="1:3">
      <c r="A41" s="1">
        <v>39</v>
      </c>
      <c r="B41" t="str">
        <f>HYPERLINK("https://ydzk.chineselaw.com/caseDetail/case/a4ef00b9b4f0a045c7093e82b592b8b7","https://ydzk.chineselaw.com/caseDetail/case/a4ef00b9b4f0a045c7093e82b592b8b7")</f>
        <v>https://ydzk.chineselaw.com/caseDetail/case/a4ef00b9b4f0a045c7093e82b592b8b7</v>
      </c>
      <c r="C41" t="s">
        <v>41</v>
      </c>
    </row>
    <row r="42" spans="1:3">
      <c r="A42" s="1">
        <v>40</v>
      </c>
      <c r="B42" t="str">
        <f>HYPERLINK("https://ydzk.chineselaw.com/caseDetail/case/9184e0c180d594a40d6c29798474722f","https://ydzk.chineselaw.com/caseDetail/case/9184e0c180d594a40d6c29798474722f")</f>
        <v>https://ydzk.chineselaw.com/caseDetail/case/9184e0c180d594a40d6c29798474722f</v>
      </c>
      <c r="C42" t="s">
        <v>42</v>
      </c>
    </row>
    <row r="43" spans="1:3">
      <c r="A43" s="1">
        <v>41</v>
      </c>
      <c r="B43" t="str">
        <f>HYPERLINK("https://ydzk.chineselaw.com/caseDetail/case/c9ac923197c37cfdbaa86ccb64957873","https://ydzk.chineselaw.com/caseDetail/case/c9ac923197c37cfdbaa86ccb64957873")</f>
        <v>https://ydzk.chineselaw.com/caseDetail/case/c9ac923197c37cfdbaa86ccb64957873</v>
      </c>
      <c r="C43" t="s">
        <v>43</v>
      </c>
    </row>
    <row r="44" spans="1:3">
      <c r="A44" s="1">
        <v>42</v>
      </c>
      <c r="B44" t="str">
        <f>HYPERLINK("https://ydzk.chineselaw.com/caseDetail/case/89feaf588c5a3a07038b9177c158a54d","https://ydzk.chineselaw.com/caseDetail/case/89feaf588c5a3a07038b9177c158a54d")</f>
        <v>https://ydzk.chineselaw.com/caseDetail/case/89feaf588c5a3a07038b9177c158a54d</v>
      </c>
      <c r="C44" t="s">
        <v>44</v>
      </c>
    </row>
    <row r="45" spans="1:3">
      <c r="A45" s="1">
        <v>43</v>
      </c>
      <c r="B45" t="str">
        <f>HYPERLINK("https://ydzk.chineselaw.com/caseDetail/case/c4893b40c413943ede82a449f6986126","https://ydzk.chineselaw.com/caseDetail/case/c4893b40c413943ede82a449f6986126")</f>
        <v>https://ydzk.chineselaw.com/caseDetail/case/c4893b40c413943ede82a449f6986126</v>
      </c>
      <c r="C45" t="s">
        <v>45</v>
      </c>
    </row>
    <row r="46" spans="1:3">
      <c r="A46" s="1">
        <v>44</v>
      </c>
      <c r="B46" t="str">
        <f>HYPERLINK("https://ydzk.chineselaw.com/caseDetail/case/068e57053095b20d2f385e2d05818ab1","https://ydzk.chineselaw.com/caseDetail/case/068e57053095b20d2f385e2d05818ab1")</f>
        <v>https://ydzk.chineselaw.com/caseDetail/case/068e57053095b20d2f385e2d05818ab1</v>
      </c>
      <c r="C46" t="s">
        <v>46</v>
      </c>
    </row>
    <row r="47" spans="1:3">
      <c r="A47" s="1">
        <v>45</v>
      </c>
      <c r="B47" t="str">
        <f>HYPERLINK("https://ydzk.chineselaw.com/caseDetail/case/e5b05b411866a717ec3c04aa6f0e7fac","https://ydzk.chineselaw.com/caseDetail/case/e5b05b411866a717ec3c04aa6f0e7fac")</f>
        <v>https://ydzk.chineselaw.com/caseDetail/case/e5b05b411866a717ec3c04aa6f0e7fac</v>
      </c>
      <c r="C47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WPS_1608360127</cp:lastModifiedBy>
  <dcterms:created xsi:type="dcterms:W3CDTF">2021-01-26T15:16:00Z</dcterms:created>
  <dcterms:modified xsi:type="dcterms:W3CDTF">2021-01-26T09:48:55Z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