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HYPERLINK("https://ydzk.chineselaw.com/caseDetail/case/1dbde18765c7fcaca7de93adc0088b50", "https://ydzk.chineselaw.com/caseDetail/case/1dbde18765c7fcaca7de93adc0088b50")</f>
        <v/>
      </c>
      <c r="C2" t="inlineStr">
        <is>
          <t>1dbde18765c7fcaca7de93adc0088b50</t>
        </is>
      </c>
    </row>
    <row r="3">
      <c r="A3" s="1" t="n">
        <v>1</v>
      </c>
      <c r="B3">
        <f>HYPERLINK("https://ydzk.chineselaw.com/caseDetail/case/8e369529261de2101e98cbf36b8b9421", "https://ydzk.chineselaw.com/caseDetail/case/8e369529261de2101e98cbf36b8b9421")</f>
        <v/>
      </c>
      <c r="C3" t="inlineStr">
        <is>
          <t>8e369529261de2101e98cbf36b8b9421</t>
        </is>
      </c>
    </row>
    <row r="4">
      <c r="A4" s="1" t="n">
        <v>2</v>
      </c>
      <c r="B4">
        <f>HYPERLINK("https://ydzk.chineselaw.com/caseDetail/case/f537d208cf82fe2153d2cc97d9ca05cf", "https://ydzk.chineselaw.com/caseDetail/case/f537d208cf82fe2153d2cc97d9ca05cf")</f>
        <v/>
      </c>
      <c r="C4" t="inlineStr">
        <is>
          <t>f537d208cf82fe2153d2cc97d9ca05cf</t>
        </is>
      </c>
    </row>
    <row r="5">
      <c r="A5" s="1" t="n">
        <v>3</v>
      </c>
      <c r="B5">
        <f>HYPERLINK("https://ydzk.chineselaw.com/caseDetail/case/cd37cb632c325a5aeb5bab441408aa1b", "https://ydzk.chineselaw.com/caseDetail/case/cd37cb632c325a5aeb5bab441408aa1b")</f>
        <v/>
      </c>
      <c r="C5" t="inlineStr">
        <is>
          <t>cd37cb632c325a5aeb5bab441408aa1b</t>
        </is>
      </c>
    </row>
    <row r="6">
      <c r="A6" s="1" t="n">
        <v>4</v>
      </c>
      <c r="B6">
        <f>HYPERLINK("https://ydzk.chineselaw.com/caseDetail/case/836eef2b412616ab1523edbd751089d7", "https://ydzk.chineselaw.com/caseDetail/case/836eef2b412616ab1523edbd751089d7")</f>
        <v/>
      </c>
      <c r="C6" t="inlineStr">
        <is>
          <t>836eef2b412616ab1523edbd751089d7</t>
        </is>
      </c>
    </row>
    <row r="7">
      <c r="A7" s="1" t="n">
        <v>5</v>
      </c>
      <c r="B7">
        <f>HYPERLINK("https://ydzk.chineselaw.com/caseDetail/case/4bfe4523a8d1e1a007f31601aac79ba2", "https://ydzk.chineselaw.com/caseDetail/case/4bfe4523a8d1e1a007f31601aac79ba2")</f>
        <v/>
      </c>
      <c r="C7" t="inlineStr">
        <is>
          <t>4bfe4523a8d1e1a007f31601aac79ba2</t>
        </is>
      </c>
    </row>
    <row r="8">
      <c r="A8" s="1" t="n">
        <v>6</v>
      </c>
      <c r="B8">
        <f>HYPERLINK("https://ydzk.chineselaw.com/caseDetail/case/10854cd24621de1c42fba4bbaf51c7b9", "https://ydzk.chineselaw.com/caseDetail/case/10854cd24621de1c42fba4bbaf51c7b9")</f>
        <v/>
      </c>
      <c r="C8" t="inlineStr">
        <is>
          <t>10854cd24621de1c42fba4bbaf51c7b9</t>
        </is>
      </c>
    </row>
    <row r="9">
      <c r="A9" s="1" t="n">
        <v>7</v>
      </c>
      <c r="B9">
        <f>HYPERLINK("https://ydzk.chineselaw.com/caseDetail/case/c982ba8a15bc48055bffef206930f5fb", "https://ydzk.chineselaw.com/caseDetail/case/c982ba8a15bc48055bffef206930f5fb")</f>
        <v/>
      </c>
      <c r="C9" t="inlineStr">
        <is>
          <t>c982ba8a15bc48055bffef206930f5fb</t>
        </is>
      </c>
    </row>
    <row r="10">
      <c r="A10" s="1" t="n">
        <v>8</v>
      </c>
      <c r="B10">
        <f>HYPERLINK("https://ydzk.chineselaw.com/caseDetail/case/65b36dbcfe4056bfd557581b2f50ac1d", "https://ydzk.chineselaw.com/caseDetail/case/65b36dbcfe4056bfd557581b2f50ac1d")</f>
        <v/>
      </c>
      <c r="C10" t="inlineStr">
        <is>
          <t>65b36dbcfe4056bfd557581b2f50ac1d</t>
        </is>
      </c>
    </row>
    <row r="11">
      <c r="A11" s="1" t="n">
        <v>9</v>
      </c>
      <c r="B11">
        <f>HYPERLINK("https://ydzk.chineselaw.com/caseDetail/case/be87ca731f95e5943bce612ba7209c20", "https://ydzk.chineselaw.com/caseDetail/case/be87ca731f95e5943bce612ba7209c20")</f>
        <v/>
      </c>
      <c r="C11" t="inlineStr">
        <is>
          <t>be87ca731f95e5943bce612ba7209c20</t>
        </is>
      </c>
    </row>
    <row r="12">
      <c r="A12" s="1" t="n">
        <v>10</v>
      </c>
      <c r="B12">
        <f>HYPERLINK("https://ydzk.chineselaw.com/caseDetail/case/0819b28426ab621a888b1254a5b4e14e", "https://ydzk.chineselaw.com/caseDetail/case/0819b28426ab621a888b1254a5b4e14e")</f>
        <v/>
      </c>
      <c r="C12" t="inlineStr">
        <is>
          <t>0819b28426ab621a888b1254a5b4e14e</t>
        </is>
      </c>
    </row>
    <row r="13">
      <c r="A13" s="1" t="n">
        <v>11</v>
      </c>
      <c r="B13">
        <f>HYPERLINK("https://ydzk.chineselaw.com/caseDetail/case/c6288cf6ebebf661dbcbc46380db8290", "https://ydzk.chineselaw.com/caseDetail/case/c6288cf6ebebf661dbcbc46380db8290")</f>
        <v/>
      </c>
      <c r="C13" t="inlineStr">
        <is>
          <t>c6288cf6ebebf661dbcbc46380db8290</t>
        </is>
      </c>
    </row>
    <row r="14">
      <c r="A14" s="1" t="n">
        <v>12</v>
      </c>
      <c r="B14">
        <f>HYPERLINK("https://ydzk.chineselaw.com/caseDetail/case/9407bc1437097a9ef572653bc5959192", "https://ydzk.chineselaw.com/caseDetail/case/9407bc1437097a9ef572653bc5959192")</f>
        <v/>
      </c>
      <c r="C14" t="inlineStr">
        <is>
          <t>9407bc1437097a9ef572653bc5959192</t>
        </is>
      </c>
    </row>
    <row r="15">
      <c r="A15" s="1" t="n">
        <v>13</v>
      </c>
      <c r="B15">
        <f>HYPERLINK("https://ydzk.chineselaw.com/caseDetail/case/1847a439e184c379b663ea007a720200", "https://ydzk.chineselaw.com/caseDetail/case/1847a439e184c379b663ea007a720200")</f>
        <v/>
      </c>
      <c r="C15" t="inlineStr">
        <is>
          <t>1847a439e184c379b663ea007a720200</t>
        </is>
      </c>
    </row>
    <row r="16">
      <c r="A16" s="1" t="n">
        <v>14</v>
      </c>
      <c r="B16">
        <f>HYPERLINK("https://ydzk.chineselaw.com/caseDetail/case/f6790ca249941d7730cf74d46c72a74e", "https://ydzk.chineselaw.com/caseDetail/case/f6790ca249941d7730cf74d46c72a74e")</f>
        <v/>
      </c>
      <c r="C16" t="inlineStr">
        <is>
          <t>f6790ca249941d7730cf74d46c72a74e</t>
        </is>
      </c>
    </row>
    <row r="17">
      <c r="A17" s="1" t="n">
        <v>15</v>
      </c>
      <c r="B17">
        <f>HYPERLINK("https://ydzk.chineselaw.com/caseDetail/case/12f3feaf70e9530c8a82009e43dd88d6", "https://ydzk.chineselaw.com/caseDetail/case/12f3feaf70e9530c8a82009e43dd88d6")</f>
        <v/>
      </c>
      <c r="C17" t="inlineStr">
        <is>
          <t>12f3feaf70e9530c8a82009e43dd88d6</t>
        </is>
      </c>
    </row>
    <row r="18">
      <c r="A18" s="1" t="n">
        <v>16</v>
      </c>
      <c r="B18">
        <f>HYPERLINK("https://ydzk.chineselaw.com/caseDetail/case/da2aa30f87a2a1b3cec50e02e11816cf", "https://ydzk.chineselaw.com/caseDetail/case/da2aa30f87a2a1b3cec50e02e11816cf")</f>
        <v/>
      </c>
      <c r="C18" t="inlineStr">
        <is>
          <t>da2aa30f87a2a1b3cec50e02e11816cf</t>
        </is>
      </c>
    </row>
    <row r="19">
      <c r="A19" s="1" t="n">
        <v>17</v>
      </c>
      <c r="B19">
        <f>HYPERLINK("https://ydzk.chineselaw.com/caseDetail/case/14b9277081888b3be39675bc3ad5222f", "https://ydzk.chineselaw.com/caseDetail/case/14b9277081888b3be39675bc3ad5222f")</f>
        <v/>
      </c>
      <c r="C19" t="inlineStr">
        <is>
          <t>14b9277081888b3be39675bc3ad5222f</t>
        </is>
      </c>
    </row>
    <row r="20">
      <c r="A20" s="1" t="n">
        <v>18</v>
      </c>
      <c r="B20">
        <f>HYPERLINK("https://ydzk.chineselaw.com/caseDetail/case/44408e2fb29b44476ac6dc9c04ec98cd", "https://ydzk.chineselaw.com/caseDetail/case/44408e2fb29b44476ac6dc9c04ec98cd")</f>
        <v/>
      </c>
      <c r="C20" t="inlineStr">
        <is>
          <t>44408e2fb29b44476ac6dc9c04ec98cd</t>
        </is>
      </c>
    </row>
    <row r="21">
      <c r="A21" s="1" t="n">
        <v>19</v>
      </c>
      <c r="B21">
        <f>HYPERLINK("https://ydzk.chineselaw.com/caseDetail/case/9d8222a2cd3bf3644e1dd7cd2f2ce125", "https://ydzk.chineselaw.com/caseDetail/case/9d8222a2cd3bf3644e1dd7cd2f2ce125")</f>
        <v/>
      </c>
      <c r="C21" t="inlineStr">
        <is>
          <t>9d8222a2cd3bf3644e1dd7cd2f2ce125</t>
        </is>
      </c>
    </row>
    <row r="22">
      <c r="A22" s="1" t="n">
        <v>20</v>
      </c>
      <c r="B22">
        <f>HYPERLINK("https://ydzk.chineselaw.com/caseDetail/case/46cce0593cc35e7a6575d6ea9c5cf582", "https://ydzk.chineselaw.com/caseDetail/case/46cce0593cc35e7a6575d6ea9c5cf582")</f>
        <v/>
      </c>
      <c r="C22" t="inlineStr">
        <is>
          <t>46cce0593cc35e7a6575d6ea9c5cf582</t>
        </is>
      </c>
    </row>
    <row r="23">
      <c r="A23" s="1" t="n">
        <v>21</v>
      </c>
      <c r="B23">
        <f>HYPERLINK("https://ydzk.chineselaw.com/caseDetail/case/9eeb38f49a11ded602d0e07eef35ea3d", "https://ydzk.chineselaw.com/caseDetail/case/9eeb38f49a11ded602d0e07eef35ea3d")</f>
        <v/>
      </c>
      <c r="C23" t="inlineStr">
        <is>
          <t>9eeb38f49a11ded602d0e07eef35ea3d</t>
        </is>
      </c>
    </row>
    <row r="24">
      <c r="A24" s="1" t="n">
        <v>22</v>
      </c>
      <c r="B24">
        <f>HYPERLINK("https://ydzk.chineselaw.com/caseDetail/case/ca8738f185a96b498619d87634b5a870", "https://ydzk.chineselaw.com/caseDetail/case/ca8738f185a96b498619d87634b5a870")</f>
        <v/>
      </c>
      <c r="C24" t="inlineStr">
        <is>
          <t>ca8738f185a96b498619d87634b5a870</t>
        </is>
      </c>
    </row>
    <row r="25">
      <c r="A25" s="1" t="n">
        <v>23</v>
      </c>
      <c r="B25">
        <f>HYPERLINK("https://ydzk.chineselaw.com/caseDetail/case/0707a03f1edf71942bb6fefe6bf9ee5a", "https://ydzk.chineselaw.com/caseDetail/case/0707a03f1edf71942bb6fefe6bf9ee5a")</f>
        <v/>
      </c>
      <c r="C25" t="inlineStr">
        <is>
          <t>0707a03f1edf71942bb6fefe6bf9ee5a</t>
        </is>
      </c>
    </row>
    <row r="26">
      <c r="A26" s="1" t="n">
        <v>24</v>
      </c>
      <c r="B26">
        <f>HYPERLINK("https://ydzk.chineselaw.com/caseDetail/case/c07e3e4195b790ce552db22f57e964c0", "https://ydzk.chineselaw.com/caseDetail/case/c07e3e4195b790ce552db22f57e964c0")</f>
        <v/>
      </c>
      <c r="C26" t="inlineStr">
        <is>
          <t>c07e3e4195b790ce552db22f57e964c0</t>
        </is>
      </c>
    </row>
    <row r="27">
      <c r="A27" s="1" t="n">
        <v>25</v>
      </c>
      <c r="B27">
        <f>HYPERLINK("https://ydzk.chineselaw.com/caseDetail/case/1c198fcabbb23bdcbf42fb62d641eba7", "https://ydzk.chineselaw.com/caseDetail/case/1c198fcabbb23bdcbf42fb62d641eba7")</f>
        <v/>
      </c>
      <c r="C27" t="inlineStr">
        <is>
          <t>1c198fcabbb23bdcbf42fb62d641eba7</t>
        </is>
      </c>
    </row>
    <row r="28">
      <c r="A28" s="1" t="n">
        <v>26</v>
      </c>
      <c r="B28">
        <f>HYPERLINK("https://ydzk.chineselaw.com/caseDetail/case/5bd604753cfa26c659fa344614512f74", "https://ydzk.chineselaw.com/caseDetail/case/5bd604753cfa26c659fa344614512f74")</f>
        <v/>
      </c>
      <c r="C28" t="inlineStr">
        <is>
          <t>5bd604753cfa26c659fa344614512f74</t>
        </is>
      </c>
    </row>
    <row r="29">
      <c r="A29" s="1" t="n">
        <v>27</v>
      </c>
      <c r="B29">
        <f>HYPERLINK("https://ydzk.chineselaw.com/caseDetail/case/79800f486801d391607059ce78214b77", "https://ydzk.chineselaw.com/caseDetail/case/79800f486801d391607059ce78214b77")</f>
        <v/>
      </c>
      <c r="C29" t="inlineStr">
        <is>
          <t>79800f486801d391607059ce78214b77</t>
        </is>
      </c>
    </row>
    <row r="30">
      <c r="A30" s="1" t="n">
        <v>28</v>
      </c>
      <c r="B30">
        <f>HYPERLINK("https://ydzk.chineselaw.com/caseDetail/case/8b02ac5db743204e372e2d5fee2cff6a", "https://ydzk.chineselaw.com/caseDetail/case/8b02ac5db743204e372e2d5fee2cff6a")</f>
        <v/>
      </c>
      <c r="C30" t="inlineStr">
        <is>
          <t>8b02ac5db743204e372e2d5fee2cff6a</t>
        </is>
      </c>
    </row>
    <row r="31">
      <c r="A31" s="1" t="n">
        <v>29</v>
      </c>
      <c r="B31">
        <f>HYPERLINK("https://ydzk.chineselaw.com/caseDetail/case/9f7e8a87e3edb0d27c30322937fe5384", "https://ydzk.chineselaw.com/caseDetail/case/9f7e8a87e3edb0d27c30322937fe5384")</f>
        <v/>
      </c>
      <c r="C31" t="inlineStr">
        <is>
          <t>9f7e8a87e3edb0d27c30322937fe5384</t>
        </is>
      </c>
    </row>
    <row r="32">
      <c r="A32" s="1" t="n">
        <v>30</v>
      </c>
      <c r="B32">
        <f>HYPERLINK("https://ydzk.chineselaw.com/caseDetail/case/cc1caab0a6e8c06c67f4ba10359842e8", "https://ydzk.chineselaw.com/caseDetail/case/cc1caab0a6e8c06c67f4ba10359842e8")</f>
        <v/>
      </c>
      <c r="C32" t="inlineStr">
        <is>
          <t>cc1caab0a6e8c06c67f4ba10359842e8</t>
        </is>
      </c>
    </row>
    <row r="33">
      <c r="A33" s="1" t="n">
        <v>31</v>
      </c>
      <c r="B33">
        <f>HYPERLINK("https://ydzk.chineselaw.com/caseDetail/case/ca53edc4ca3ab6d1b9e2a4c787a57683", "https://ydzk.chineselaw.com/caseDetail/case/ca53edc4ca3ab6d1b9e2a4c787a57683")</f>
        <v/>
      </c>
      <c r="C33" t="inlineStr">
        <is>
          <t>ca53edc4ca3ab6d1b9e2a4c787a57683</t>
        </is>
      </c>
    </row>
    <row r="34">
      <c r="A34" s="1" t="n">
        <v>32</v>
      </c>
      <c r="B34">
        <f>HYPERLINK("https://ydzk.chineselaw.com/caseDetail/case/f90e4f76d1680199258840bcd76f4e97", "https://ydzk.chineselaw.com/caseDetail/case/f90e4f76d1680199258840bcd76f4e97")</f>
        <v/>
      </c>
      <c r="C34" t="inlineStr">
        <is>
          <t>f90e4f76d1680199258840bcd76f4e97</t>
        </is>
      </c>
    </row>
    <row r="35">
      <c r="A35" s="1" t="n">
        <v>33</v>
      </c>
      <c r="B35">
        <f>HYPERLINK("https://ydzk.chineselaw.com/caseDetail/case/ab6abeb6654e6021e5bfe59be1a678e8", "https://ydzk.chineselaw.com/caseDetail/case/ab6abeb6654e6021e5bfe59be1a678e8")</f>
        <v/>
      </c>
      <c r="C35" t="inlineStr">
        <is>
          <t>ab6abeb6654e6021e5bfe59be1a678e8</t>
        </is>
      </c>
    </row>
    <row r="36">
      <c r="A36" s="1" t="n">
        <v>34</v>
      </c>
      <c r="B36">
        <f>HYPERLINK("https://ydzk.chineselaw.com/caseDetail/case/710a56e77ea5b1c334be2ed0e798c1d3", "https://ydzk.chineselaw.com/caseDetail/case/710a56e77ea5b1c334be2ed0e798c1d3")</f>
        <v/>
      </c>
      <c r="C36" t="inlineStr">
        <is>
          <t>710a56e77ea5b1c334be2ed0e798c1d3</t>
        </is>
      </c>
    </row>
    <row r="37">
      <c r="A37" s="1" t="n">
        <v>35</v>
      </c>
      <c r="B37">
        <f>HYPERLINK("https://ydzk.chineselaw.com/caseDetail/case/7de470d0f7b7118a7aa12807d4c82837", "https://ydzk.chineselaw.com/caseDetail/case/7de470d0f7b7118a7aa12807d4c82837")</f>
        <v/>
      </c>
      <c r="C37" t="inlineStr">
        <is>
          <t>7de470d0f7b7118a7aa12807d4c82837</t>
        </is>
      </c>
    </row>
    <row r="38">
      <c r="A38" s="1" t="n">
        <v>36</v>
      </c>
      <c r="B38">
        <f>HYPERLINK("https://ydzk.chineselaw.com/caseDetail/case/71d1f4715a3965afcb556bc23d6f19d5", "https://ydzk.chineselaw.com/caseDetail/case/71d1f4715a3965afcb556bc23d6f19d5")</f>
        <v/>
      </c>
      <c r="C38" t="inlineStr">
        <is>
          <t>71d1f4715a3965afcb556bc23d6f19d5</t>
        </is>
      </c>
    </row>
    <row r="39">
      <c r="A39" s="1" t="n">
        <v>37</v>
      </c>
      <c r="B39">
        <f>HYPERLINK("https://ydzk.chineselaw.com/caseDetail/case/578e27663c6541af6326b2aa1462bda5", "https://ydzk.chineselaw.com/caseDetail/case/578e27663c6541af6326b2aa1462bda5")</f>
        <v/>
      </c>
      <c r="C39" t="inlineStr">
        <is>
          <t>578e27663c6541af6326b2aa1462bda5</t>
        </is>
      </c>
    </row>
    <row r="40">
      <c r="A40" s="1" t="n">
        <v>38</v>
      </c>
      <c r="B40">
        <f>HYPERLINK("https://ydzk.chineselaw.com/caseDetail/case/eebe4a445fca7e7abea6256e0db846e6", "https://ydzk.chineselaw.com/caseDetail/case/eebe4a445fca7e7abea6256e0db846e6")</f>
        <v/>
      </c>
      <c r="C40" t="inlineStr">
        <is>
          <t>eebe4a445fca7e7abea6256e0db846e6</t>
        </is>
      </c>
    </row>
    <row r="41">
      <c r="A41" s="1" t="n">
        <v>39</v>
      </c>
      <c r="B41">
        <f>HYPERLINK("https://ydzk.chineselaw.com/caseDetail/case/b20b8e8e1bd859ec11261b5d88c33bfe", "https://ydzk.chineselaw.com/caseDetail/case/b20b8e8e1bd859ec11261b5d88c33bfe")</f>
        <v/>
      </c>
      <c r="C41" t="inlineStr">
        <is>
          <t>b20b8e8e1bd859ec11261b5d88c33bfe</t>
        </is>
      </c>
    </row>
    <row r="42">
      <c r="A42" s="1" t="n">
        <v>40</v>
      </c>
      <c r="B42">
        <f>HYPERLINK("https://ydzk.chineselaw.com/caseDetail/case/0b26edb736aac338ff6dcc6d9548a06f", "https://ydzk.chineselaw.com/caseDetail/case/0b26edb736aac338ff6dcc6d9548a06f")</f>
        <v/>
      </c>
      <c r="C42" t="inlineStr">
        <is>
          <t>0b26edb736aac338ff6dcc6d9548a06f</t>
        </is>
      </c>
    </row>
    <row r="43">
      <c r="A43" s="1" t="n">
        <v>41</v>
      </c>
      <c r="B43">
        <f>HYPERLINK("https://ydzk.chineselaw.com/caseDetail/case/8876c75d703e21863978d5ac4641d454", "https://ydzk.chineselaw.com/caseDetail/case/8876c75d703e21863978d5ac4641d454")</f>
        <v/>
      </c>
      <c r="C43" t="inlineStr">
        <is>
          <t>8876c75d703e21863978d5ac4641d454</t>
        </is>
      </c>
    </row>
    <row r="44">
      <c r="A44" s="1" t="n">
        <v>42</v>
      </c>
      <c r="B44">
        <f>HYPERLINK("https://ydzk.chineselaw.com/caseDetail/case/37f631193b1bc5538140a03cc0ed0a1e", "https://ydzk.chineselaw.com/caseDetail/case/37f631193b1bc5538140a03cc0ed0a1e")</f>
        <v/>
      </c>
      <c r="C44" t="inlineStr">
        <is>
          <t>37f631193b1bc5538140a03cc0ed0a1e</t>
        </is>
      </c>
    </row>
    <row r="45">
      <c r="A45" s="1" t="n">
        <v>43</v>
      </c>
      <c r="B45">
        <f>HYPERLINK("https://ydzk.chineselaw.com/caseDetail/case/f7d888ebb887b2980388ea02170472b8", "https://ydzk.chineselaw.com/caseDetail/case/f7d888ebb887b2980388ea02170472b8")</f>
        <v/>
      </c>
      <c r="C45" t="inlineStr">
        <is>
          <t>f7d888ebb887b2980388ea02170472b8</t>
        </is>
      </c>
    </row>
    <row r="46">
      <c r="A46" s="1" t="n">
        <v>44</v>
      </c>
      <c r="B46">
        <f>HYPERLINK("https://ydzk.chineselaw.com/caseDetail/case/0c2487eecf77d95360638cc4e0d60b66", "https://ydzk.chineselaw.com/caseDetail/case/0c2487eecf77d95360638cc4e0d60b66")</f>
        <v/>
      </c>
      <c r="C46" t="inlineStr">
        <is>
          <t>0c2487eecf77d95360638cc4e0d60b66</t>
        </is>
      </c>
    </row>
    <row r="47">
      <c r="A47" s="1" t="n">
        <v>45</v>
      </c>
      <c r="B47">
        <f>HYPERLINK("https://ydzk.chineselaw.com/caseDetail/case/5c7710cd48db451098440b5140c29d45", "https://ydzk.chineselaw.com/caseDetail/case/5c7710cd48db451098440b5140c29d45")</f>
        <v/>
      </c>
      <c r="C47" t="inlineStr">
        <is>
          <t>5c7710cd48db451098440b5140c29d45</t>
        </is>
      </c>
    </row>
    <row r="48">
      <c r="A48" s="1" t="n">
        <v>46</v>
      </c>
      <c r="B48">
        <f>HYPERLINK("https://ydzk.chineselaw.com/caseDetail/case/997ce39fefc5d38ffecce3b4373d5184", "https://ydzk.chineselaw.com/caseDetail/case/997ce39fefc5d38ffecce3b4373d5184")</f>
        <v/>
      </c>
      <c r="C48" t="inlineStr">
        <is>
          <t>997ce39fefc5d38ffecce3b4373d5184</t>
        </is>
      </c>
    </row>
    <row r="49">
      <c r="A49" s="1" t="n">
        <v>47</v>
      </c>
      <c r="B49">
        <f>HYPERLINK("https://ydzk.chineselaw.com/caseDetail/case/22b367d94bb1d27d61c4d090c7244a88", "https://ydzk.chineselaw.com/caseDetail/case/22b367d94bb1d27d61c4d090c7244a88")</f>
        <v/>
      </c>
      <c r="C49" t="inlineStr">
        <is>
          <t>22b367d94bb1d27d61c4d090c7244a88</t>
        </is>
      </c>
    </row>
    <row r="50">
      <c r="A50" s="1" t="n">
        <v>48</v>
      </c>
      <c r="B50">
        <f>HYPERLINK("https://ydzk.chineselaw.com/caseDetail/case/3ecde9015b2a3d4df2e6e6a9ac475d54", "https://ydzk.chineselaw.com/caseDetail/case/3ecde9015b2a3d4df2e6e6a9ac475d54")</f>
        <v/>
      </c>
      <c r="C50" t="inlineStr">
        <is>
          <t>3ecde9015b2a3d4df2e6e6a9ac475d54</t>
        </is>
      </c>
    </row>
    <row r="51">
      <c r="A51" s="1" t="n">
        <v>49</v>
      </c>
      <c r="B51">
        <f>HYPERLINK("https://ydzk.chineselaw.com/caseDetail/case/ad0ad19c49bf1f0ca6bded68b2373c46", "https://ydzk.chineselaw.com/caseDetail/case/ad0ad19c49bf1f0ca6bded68b2373c46")</f>
        <v/>
      </c>
      <c r="C51" t="inlineStr">
        <is>
          <t>ad0ad19c49bf1f0ca6bded68b2373c46</t>
        </is>
      </c>
    </row>
    <row r="52">
      <c r="A52" s="1" t="n">
        <v>50</v>
      </c>
      <c r="B52">
        <f>HYPERLINK("https://ydzk.chineselaw.com/caseDetail/case/6547b9ec4c797d27017bf8cee6a3d933", "https://ydzk.chineselaw.com/caseDetail/case/6547b9ec4c797d27017bf8cee6a3d933")</f>
        <v/>
      </c>
      <c r="C52" t="inlineStr">
        <is>
          <t>6547b9ec4c797d27017bf8cee6a3d933</t>
        </is>
      </c>
    </row>
    <row r="53">
      <c r="A53" s="1" t="n">
        <v>51</v>
      </c>
      <c r="B53">
        <f>HYPERLINK("https://ydzk.chineselaw.com/caseDetail/case/02a1811654047d34af828a16a5226d19", "https://ydzk.chineselaw.com/caseDetail/case/02a1811654047d34af828a16a5226d19")</f>
        <v/>
      </c>
      <c r="C53" t="inlineStr">
        <is>
          <t>02a1811654047d34af828a16a5226d19</t>
        </is>
      </c>
    </row>
    <row r="54">
      <c r="A54" s="1" t="n">
        <v>52</v>
      </c>
      <c r="B54">
        <f>HYPERLINK("https://ydzk.chineselaw.com/caseDetail/case/5b323220d39bb44e85ce578494c81c43", "https://ydzk.chineselaw.com/caseDetail/case/5b323220d39bb44e85ce578494c81c43")</f>
        <v/>
      </c>
      <c r="C54" t="inlineStr">
        <is>
          <t>5b323220d39bb44e85ce578494c81c43</t>
        </is>
      </c>
    </row>
    <row r="55">
      <c r="A55" s="1" t="n">
        <v>53</v>
      </c>
      <c r="B55">
        <f>HYPERLINK("https://ydzk.chineselaw.com/caseDetail/case/45b50fd6493fcd144cfdd737222c6bf1", "https://ydzk.chineselaw.com/caseDetail/case/45b50fd6493fcd144cfdd737222c6bf1")</f>
        <v/>
      </c>
      <c r="C55" t="inlineStr">
        <is>
          <t>45b50fd6493fcd144cfdd737222c6bf1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