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615" windowWidth="19095" windowHeight="6975"/>
  </bookViews>
  <sheets>
    <sheet name="page_1" sheetId="1" r:id="rId1"/>
  </sheets>
  <calcPr calcId="144525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<sst xmlns="http://schemas.openxmlformats.org/spreadsheetml/2006/main" count="30" uniqueCount="30">
  <si>
    <t>Link</t>
  </si>
  <si>
    <t>File</t>
  </si>
  <si>
    <t>03a4582fd263428ba8f6820ade1de2e8</t>
  </si>
  <si>
    <t>77b662f57c88d2e77604290c4e505809</t>
  </si>
  <si>
    <t>0fc14dcdd6510462845899b0490b33b4</t>
  </si>
  <si>
    <t>69410254755ec5923d0a46a26d22b96a</t>
  </si>
  <si>
    <t>64c19ac9f956650204a1cfe5c3614ebe</t>
  </si>
  <si>
    <t>f1713d6fe0425cd362f3a60093e1b787</t>
  </si>
  <si>
    <t>2e0469f2eae71729ee20dfc24c910568</t>
  </si>
  <si>
    <t>31c0459839ca8875f0e7dbc69e21686e</t>
  </si>
  <si>
    <t>808f15b7fcd90097c4e4a7e872891821</t>
  </si>
  <si>
    <t>1f517f83e1bedfd6ef87a9dc6bf2b780</t>
  </si>
  <si>
    <t>db58df18c50f10d66887f5cfe0327a7b</t>
  </si>
  <si>
    <t>70cda53e0c660cd067cb5674ae1ebf90</t>
  </si>
  <si>
    <t>8017527fd1bbb9d48a206b58c5093ac2</t>
  </si>
  <si>
    <t>d25edee994d3c50a13d3e12f9ce1e413</t>
  </si>
  <si>
    <t>348e2c215b2a29c514a4e26cb21a0660</t>
  </si>
  <si>
    <t>f1d88c7cb7de8df6c125829c585d74bf</t>
  </si>
  <si>
    <t>f272741125e6de7c37c0dd7692126407</t>
  </si>
  <si>
    <t>31a1ab676744d7dcd6fb983ef8fda5c2</t>
  </si>
  <si>
    <t>e6a7e3de85911992e8f91bd6d5e75c72</t>
  </si>
  <si>
    <t>a957a1ce40e711d1536cba0f3a8e51fe</t>
  </si>
  <si>
    <t>409dd790cd438468399e378d022a2f6b</t>
  </si>
  <si>
    <t>b4142f63863547b1c7323e2f29e0dfa3</t>
  </si>
  <si>
    <t>eacf1ed76a75b6e948c66804c6274b99</t>
  </si>
  <si>
    <t>1300ca6bcccfe39e1c22ad9720a1062c</t>
  </si>
  <si>
    <t>ad2c1a33ea4a5285e0b377f69b418768</t>
  </si>
  <si>
    <t>708a6aca9261c3c7c877df6e73b206ce</t>
  </si>
  <si>
    <t>4a9b9e326138149381354990d3d223fc</t>
  </si>
  <si>
    <t>c36850e13220b625b528928698f923c6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</si>
</sst>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3" workbookViewId="0">
      <selection activeCell="D10" sqref="D10"/>
    </sheetView>
  </sheetViews>
  <sheetFormatPr defaultRowHeight="13.5"/>
  <cols>
    <col min="2" max="2" width="93.625" customWidth="1"/>
    <col min="3" max="3" width="49.25" customWidth="1"/>
  </cols>
  <sheetData>
    <row r="1" spans="1:4">
      <c r="B1" s="1" t="s">
        <v>0</v>
      </c>
      <c r="C1" s="1" t="s">
        <v>1</v>
      </c>
    </row>
    <row r="2" spans="1:4">
      <c r="A2" s="1">
        <v>0</v>
      </c>
      <c r="B2" t="str">
        <f>HYPERLINK("https://ydzk.chineselaw.com/caseDetail/case/03a4582fd263428ba8f6820ade1de2e8", "https://ydzk.chineselaw.com/caseDetail/case/03a4582fd263428ba8f6820ade1de2e8")</f>
        <v>https://ydzk.chineselaw.com/caseDetail/case/03a4582fd263428ba8f6820ade1de2e8</v>
      </c>
      <c r="C2" t="s">
        <v>2</v>
      </c>
    </row>
    <row r="3" spans="1:4">
      <c r="A3" s="1">
        <v>1</v>
      </c>
      <c r="B3" t="str">
        <f>HYPERLINK("https://ydzk.chineselaw.com/caseDetail/case/77b662f57c88d2e77604290c4e505809", "https://ydzk.chineselaw.com/caseDetail/case/77b662f57c88d2e77604290c4e505809")</f>
        <v>https://ydzk.chineselaw.com/caseDetail/case/77b662f57c88d2e77604290c4e505809</v>
      </c>
      <c r="C3" t="s">
        <v>3</v>
      </c>
    </row>
    <row r="4" spans="1:4">
      <c r="A4" s="1">
        <v>2</v>
      </c>
      <c r="B4" t="str">
        <f>HYPERLINK("https://ydzk.chineselaw.com/caseDetail/case/0fc14dcdd6510462845899b0490b33b4", "https://ydzk.chineselaw.com/caseDetail/case/0fc14dcdd6510462845899b0490b33b4")</f>
        <v>https://ydzk.chineselaw.com/caseDetail/case/0fc14dcdd6510462845899b0490b33b4</v>
      </c>
      <c r="C4" t="s">
        <v>4</v>
      </c>
    </row>
    <row r="5" spans="1:4">
      <c r="A5" s="1">
        <v>3</v>
      </c>
      <c r="B5" t="str">
        <f>HYPERLINK("https://ydzk.chineselaw.com/caseDetail/case/69410254755ec5923d0a46a26d22b96a", "https://ydzk.chineselaw.com/caseDetail/case/69410254755ec5923d0a46a26d22b96a")</f>
        <v>https://ydzk.chineselaw.com/caseDetail/case/69410254755ec5923d0a46a26d22b96a</v>
      </c>
      <c r="C5" t="s">
        <v>5</v>
      </c>
    </row>
    <row r="6" spans="1:4">
      <c r="A6" s="1">
        <v>4</v>
      </c>
      <c r="B6" t="str">
        <f>HYPERLINK("https://ydzk.chineselaw.com/caseDetail/case/64c19ac9f956650204a1cfe5c3614ebe", "https://ydzk.chineselaw.com/caseDetail/case/64c19ac9f956650204a1cfe5c3614ebe")</f>
        <v>https://ydzk.chineselaw.com/caseDetail/case/64c19ac9f956650204a1cfe5c3614ebe</v>
      </c>
      <c r="C6" t="s">
        <v>6</v>
      </c>
    </row>
    <row r="7" spans="1:4">
      <c r="A7" s="1">
        <v>5</v>
      </c>
      <c r="B7" t="str">
        <f>HYPERLINK("https://ydzk.chineselaw.com/caseDetail/case/f1713d6fe0425cd362f3a60093e1b787", "https://ydzk.chineselaw.com/caseDetail/case/f1713d6fe0425cd362f3a60093e1b787")</f>
        <v>https://ydzk.chineselaw.com/caseDetail/case/f1713d6fe0425cd362f3a60093e1b787</v>
      </c>
      <c r="C7" t="s">
        <v>7</v>
      </c>
    </row>
    <row r="8" spans="1:4">
      <c r="A8" s="1">
        <v>6</v>
      </c>
      <c r="B8" t="str">
        <f>HYPERLINK("https://ydzk.chineselaw.com/caseDetail/case/2e0469f2eae71729ee20dfc24c910568", "https://ydzk.chineselaw.com/caseDetail/case/2e0469f2eae71729ee20dfc24c910568")</f>
        <v>https://ydzk.chineselaw.com/caseDetail/case/2e0469f2eae71729ee20dfc24c910568</v>
      </c>
      <c r="C8" t="s">
        <v>8</v>
      </c>
      <c r="D8">
        <v>0</v>
      </c>
    </row>
    <row r="9" spans="1:4">
      <c r="A9" s="1">
        <v>7</v>
      </c>
      <c r="B9" t="str">
        <f>HYPERLINK("https://ydzk.chineselaw.com/caseDetail/case/31c0459839ca8875f0e7dbc69e21686e", "https://ydzk.chineselaw.com/caseDetail/case/31c0459839ca8875f0e7dbc69e21686e")</f>
        <v>https://ydzk.chineselaw.com/caseDetail/case/31c0459839ca8875f0e7dbc69e21686e</v>
      </c>
      <c r="C9" t="s">
        <v>9</v>
      </c>
    </row>
    <row r="10" spans="1:4">
      <c r="A10" s="1">
        <v>8</v>
      </c>
      <c r="B10" t="str">
        <f>HYPERLINK("https://ydzk.chineselaw.com/caseDetail/case/808f15b7fcd90097c4e4a7e872891821", "https://ydzk.chineselaw.com/caseDetail/case/808f15b7fcd90097c4e4a7e872891821")</f>
        <v>https://ydzk.chineselaw.com/caseDetail/case/808f15b7fcd90097c4e4a7e872891821</v>
      </c>
      <c r="C10" t="s">
        <v>10</v>
      </c>
    </row>
    <row r="11" spans="1:4">
      <c r="A11" s="1">
        <v>9</v>
      </c>
      <c r="B11" t="str">
        <f>HYPERLINK("https://ydzk.chineselaw.com/caseDetail/case/1f517f83e1bedfd6ef87a9dc6bf2b780", "https://ydzk.chineselaw.com/caseDetail/case/1f517f83e1bedfd6ef87a9dc6bf2b780")</f>
        <v>https://ydzk.chineselaw.com/caseDetail/case/1f517f83e1bedfd6ef87a9dc6bf2b780</v>
      </c>
      <c r="C11" t="s">
        <v>11</v>
      </c>
    </row>
    <row r="12" spans="1:4">
      <c r="A12" s="1">
        <v>10</v>
      </c>
      <c r="B12" t="str">
        <f>HYPERLINK("https://ydzk.chineselaw.com/caseDetail/case/db58df18c50f10d66887f5cfe0327a7b", "https://ydzk.chineselaw.com/caseDetail/case/db58df18c50f10d66887f5cfe0327a7b")</f>
        <v>https://ydzk.chineselaw.com/caseDetail/case/db58df18c50f10d66887f5cfe0327a7b</v>
      </c>
      <c r="C12" t="s">
        <v>12</v>
      </c>
    </row>
    <row r="13" spans="1:4">
      <c r="A13" s="1">
        <v>11</v>
      </c>
      <c r="B13" t="str">
        <f>HYPERLINK("https://ydzk.chineselaw.com/caseDetail/case/70cda53e0c660cd067cb5674ae1ebf90", "https://ydzk.chineselaw.com/caseDetail/case/70cda53e0c660cd067cb5674ae1ebf90")</f>
        <v>https://ydzk.chineselaw.com/caseDetail/case/70cda53e0c660cd067cb5674ae1ebf90</v>
      </c>
      <c r="C13" t="s">
        <v>13</v>
      </c>
    </row>
    <row r="14" spans="1:4">
      <c r="A14" s="1">
        <v>12</v>
      </c>
      <c r="B14" t="str">
        <f>HYPERLINK("https://ydzk.chineselaw.com/caseDetail/case/8017527fd1bbb9d48a206b58c5093ac2", "https://ydzk.chineselaw.com/caseDetail/case/8017527fd1bbb9d48a206b58c5093ac2")</f>
        <v>https://ydzk.chineselaw.com/caseDetail/case/8017527fd1bbb9d48a206b58c5093ac2</v>
      </c>
      <c r="C14" t="s">
        <v>14</v>
      </c>
    </row>
    <row r="15" spans="1:4">
      <c r="A15" s="1">
        <v>13</v>
      </c>
      <c r="B15" t="str">
        <f>HYPERLINK("https://ydzk.chineselaw.com/caseDetail/case/d25edee994d3c50a13d3e12f9ce1e413", "https://ydzk.chineselaw.com/caseDetail/case/d25edee994d3c50a13d3e12f9ce1e413")</f>
        <v>https://ydzk.chineselaw.com/caseDetail/case/d25edee994d3c50a13d3e12f9ce1e413</v>
      </c>
      <c r="C15" t="s">
        <v>15</v>
      </c>
    </row>
    <row r="16" spans="1:4">
      <c r="A16" s="1">
        <v>14</v>
      </c>
      <c r="B16" t="str">
        <f>HYPERLINK("https://ydzk.chineselaw.com/caseDetail/case/348e2c215b2a29c514a4e26cb21a0660", "https://ydzk.chineselaw.com/caseDetail/case/348e2c215b2a29c514a4e26cb21a0660")</f>
        <v>https://ydzk.chineselaw.com/caseDetail/case/348e2c215b2a29c514a4e26cb21a0660</v>
      </c>
      <c r="C16" t="s">
        <v>16</v>
      </c>
    </row>
    <row r="17" spans="1:3">
      <c r="A17" s="1">
        <v>15</v>
      </c>
      <c r="B17" t="str">
        <f>HYPERLINK("https://ydzk.chineselaw.com/caseDetail/case/f1d88c7cb7de8df6c125829c585d74bf", "https://ydzk.chineselaw.com/caseDetail/case/f1d88c7cb7de8df6c125829c585d74bf")</f>
        <v>https://ydzk.chineselaw.com/caseDetail/case/f1d88c7cb7de8df6c125829c585d74bf</v>
      </c>
      <c r="C17" t="s">
        <v>17</v>
      </c>
    </row>
    <row r="18" spans="1:3">
      <c r="A18" s="1">
        <v>16</v>
      </c>
      <c r="B18" t="str">
        <f>HYPERLINK("https://ydzk.chineselaw.com/caseDetail/case/f272741125e6de7c37c0dd7692126407", "https://ydzk.chineselaw.com/caseDetail/case/f272741125e6de7c37c0dd7692126407")</f>
        <v>https://ydzk.chineselaw.com/caseDetail/case/f272741125e6de7c37c0dd7692126407</v>
      </c>
      <c r="C18" t="s">
        <v>18</v>
      </c>
    </row>
    <row r="19" spans="1:3">
      <c r="A19" s="1">
        <v>17</v>
      </c>
      <c r="B19" t="str">
        <f>HYPERLINK("https://ydzk.chineselaw.com/caseDetail/case/31a1ab676744d7dcd6fb983ef8fda5c2", "https://ydzk.chineselaw.com/caseDetail/case/31a1ab676744d7dcd6fb983ef8fda5c2")</f>
        <v>https://ydzk.chineselaw.com/caseDetail/case/31a1ab676744d7dcd6fb983ef8fda5c2</v>
      </c>
      <c r="C19" t="s">
        <v>19</v>
      </c>
    </row>
    <row r="20" spans="1:3">
      <c r="A20" s="1">
        <v>18</v>
      </c>
      <c r="B20" t="str">
        <f>HYPERLINK("https://ydzk.chineselaw.com/caseDetail/case/e6a7e3de85911992e8f91bd6d5e75c72", "https://ydzk.chineselaw.com/caseDetail/case/e6a7e3de85911992e8f91bd6d5e75c72")</f>
        <v>https://ydzk.chineselaw.com/caseDetail/case/e6a7e3de85911992e8f91bd6d5e75c72</v>
      </c>
      <c r="C20" t="s">
        <v>20</v>
      </c>
    </row>
    <row r="21" spans="1:3">
      <c r="A21" s="1">
        <v>19</v>
      </c>
      <c r="B21" t="str">
        <f>HYPERLINK("https://ydzk.chineselaw.com/caseDetail/case/a957a1ce40e711d1536cba0f3a8e51fe", "https://ydzk.chineselaw.com/caseDetail/case/a957a1ce40e711d1536cba0f3a8e51fe")</f>
        <v>https://ydzk.chineselaw.com/caseDetail/case/a957a1ce40e711d1536cba0f3a8e51fe</v>
      </c>
      <c r="C21" t="s">
        <v>21</v>
      </c>
    </row>
    <row r="22" spans="1:3">
      <c r="A22" s="1">
        <v>20</v>
      </c>
      <c r="B22" t="str">
        <f>HYPERLINK("https://ydzk.chineselaw.com/caseDetail/case/409dd790cd438468399e378d022a2f6b", "https://ydzk.chineselaw.com/caseDetail/case/409dd790cd438468399e378d022a2f6b")</f>
        <v>https://ydzk.chineselaw.com/caseDetail/case/409dd790cd438468399e378d022a2f6b</v>
      </c>
      <c r="C22" t="s">
        <v>22</v>
      </c>
    </row>
    <row r="23" spans="1:3">
      <c r="A23" s="1">
        <v>21</v>
      </c>
      <c r="B23" t="str">
        <f>HYPERLINK("https://ydzk.chineselaw.com/caseDetail/case/b4142f63863547b1c7323e2f29e0dfa3", "https://ydzk.chineselaw.com/caseDetail/case/b4142f63863547b1c7323e2f29e0dfa3")</f>
        <v>https://ydzk.chineselaw.com/caseDetail/case/b4142f63863547b1c7323e2f29e0dfa3</v>
      </c>
      <c r="C23" t="s">
        <v>23</v>
      </c>
    </row>
    <row r="24" spans="1:3">
      <c r="A24" s="1">
        <v>22</v>
      </c>
      <c r="B24" t="str">
        <f>HYPERLINK("https://ydzk.chineselaw.com/caseDetail/case/eacf1ed76a75b6e948c66804c6274b99", "https://ydzk.chineselaw.com/caseDetail/case/eacf1ed76a75b6e948c66804c6274b99")</f>
        <v>https://ydzk.chineselaw.com/caseDetail/case/eacf1ed76a75b6e948c66804c6274b99</v>
      </c>
      <c r="C24" t="s">
        <v>24</v>
      </c>
    </row>
    <row r="25" spans="1:3">
      <c r="A25" s="1">
        <v>23</v>
      </c>
      <c r="B25" t="str">
        <f>HYPERLINK("https://ydzk.chineselaw.com/caseDetail/case/1300ca6bcccfe39e1c22ad9720a1062c", "https://ydzk.chineselaw.com/caseDetail/case/1300ca6bcccfe39e1c22ad9720a1062c")</f>
        <v>https://ydzk.chineselaw.com/caseDetail/case/1300ca6bcccfe39e1c22ad9720a1062c</v>
      </c>
      <c r="C25" t="s">
        <v>25</v>
      </c>
    </row>
    <row r="26" spans="1:3">
      <c r="A26" s="1">
        <v>24</v>
      </c>
      <c r="B26" t="str">
        <f>HYPERLINK("https://ydzk.chineselaw.com/caseDetail/case/ad2c1a33ea4a5285e0b377f69b418768", "https://ydzk.chineselaw.com/caseDetail/case/ad2c1a33ea4a5285e0b377f69b418768")</f>
        <v>https://ydzk.chineselaw.com/caseDetail/case/ad2c1a33ea4a5285e0b377f69b418768</v>
      </c>
      <c r="C26" t="s">
        <v>26</v>
      </c>
    </row>
    <row r="27" spans="1:3">
      <c r="A27" s="1">
        <v>25</v>
      </c>
      <c r="B27" t="str">
        <f>HYPERLINK("https://ydzk.chineselaw.com/caseDetail/case/708a6aca9261c3c7c877df6e73b206ce", "https://ydzk.chineselaw.com/caseDetail/case/708a6aca9261c3c7c877df6e73b206ce")</f>
        <v>https://ydzk.chineselaw.com/caseDetail/case/708a6aca9261c3c7c877df6e73b206ce</v>
      </c>
      <c r="C27" t="s">
        <v>27</v>
      </c>
    </row>
    <row r="28" spans="1:3">
      <c r="A28" s="1">
        <v>26</v>
      </c>
      <c r="B28" t="str">
        <f>HYPERLINK("https://ydzk.chineselaw.com/caseDetail/case/4a9b9e326138149381354990d3d223fc", "https://ydzk.chineselaw.com/caseDetail/case/4a9b9e326138149381354990d3d223fc")</f>
        <v>https://ydzk.chineselaw.com/caseDetail/case/4a9b9e326138149381354990d3d223fc</v>
      </c>
      <c r="C28" t="s">
        <v>28</v>
      </c>
    </row>
    <row r="29" spans="1:3">
      <c r="A29" s="1">
        <v>27</v>
      </c>
      <c r="B29" t="str">
        <f>HYPERLINK("https://ydzk.chineselaw.com/caseDetail/case/c36850e13220b625b528928698f923c6", "https://ydzk.chineselaw.com/caseDetail/case/c36850e13220b625b528928698f923c6")</f>
        <v>https://ydzk.chineselaw.com/caseDetail/case/c36850e13220b625b528928698f923c6</v>
      </c>
      <c r="C29" t="s">
        <v>29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我是海霞</cp:lastModifiedBy>
  <dcterms:created xsi:type="dcterms:W3CDTF">2021-01-26T15:16:04Z</dcterms:created>
  <dcterms:modified xsi:type="dcterms:W3CDTF">2021-01-26T11:41:40Z</dcterms:modified>
</cp:coreProperties>
</file>