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400" windowHeight="1033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<sst xmlns="http://schemas.openxmlformats.org/spreadsheetml/2006/main" count="42" uniqueCount="42">
  <si>
    <t>Link</t>
  </si>
  <si>
    <t>File</t>
  </si>
  <si>
    <t>eec092b04f7fdd3dc9c5135a60165c18</t>
  </si>
  <si>
    <t>b3d4bfed4986ec90467d7673c5ab9616</t>
  </si>
  <si>
    <t>6d6b87e8c0602192570d163844d1f9d7</t>
  </si>
  <si>
    <t>6c8fbbf287282db8d63086b4d63e9e6b</t>
  </si>
  <si>
    <t>7dc1b6b43410c8abf15adf1bd2f8a9f8</t>
  </si>
  <si>
    <t>e2a97e8d1c82fb5d2296e31a5a96b5f5</t>
  </si>
  <si>
    <t>eb2c65581578eea667ece62e79749c2e</t>
  </si>
  <si>
    <t>ffb49fefe5b6b05df205e97ac6447a70</t>
  </si>
  <si>
    <t>b3e73286160184426e1d8395af9ceefe</t>
  </si>
  <si>
    <t>1b4b27f7650517ee5bd11481a604b817</t>
  </si>
  <si>
    <t>77c881e0d5c50ef2530f2d21923f07b9</t>
  </si>
  <si>
    <t>43a850f1afddc83e164ba4b3188cf17a</t>
  </si>
  <si>
    <t>959e4ef7fd90e5204c87f2646fc08091</t>
  </si>
  <si>
    <t>487560fe527b82247d695fb60391ca4b</t>
  </si>
  <si>
    <t>f57aafcf35a9eb53f8cfef559ada53a7</t>
  </si>
  <si>
    <t>0d3803dcd1a472a07cb3f1ecb226222b</t>
  </si>
  <si>
    <t>8456a4493e28129bd16458331d64edc8</t>
  </si>
  <si>
    <t>28699720177b570339a40f2caf7a8890</t>
  </si>
  <si>
    <t>d8e84a4168f1df8b69fb9b87091bc36d</t>
  </si>
  <si>
    <t>0adbbbc49a81d1669e7ecd5a7103259f</t>
  </si>
  <si>
    <t>afa1c2c0892d77c9dd8ddb2b52a2cc68</t>
  </si>
  <si>
    <t>70140d6ec66385aa005d030624e8505a</t>
  </si>
  <si>
    <t>9cf1e8453f2622600c8580700ebea0c5</t>
  </si>
  <si>
    <t>4be6a26413bda40e4db41786408957ff</t>
  </si>
  <si>
    <t>6859bca86ba0117febe613e1a61801f1</t>
  </si>
  <si>
    <t>d0381ede001e33e032b9f49241397862</t>
  </si>
  <si>
    <t>0f4bd81edecbfb75a8a6dc787a46e63e</t>
  </si>
  <si>
    <t>63a00ed9529377ad9e5f9c8f893715f0</t>
  </si>
  <si>
    <t>446c6b90a23f46049cde9116bebb87aa</t>
  </si>
  <si>
    <t>f374a2d537a8cf78327d55ad07bbfa24</t>
  </si>
  <si>
    <t>e5ab4f7f4847d4ef0767e743fc63662d</t>
  </si>
  <si>
    <t>407c6cf7d10dbf54f1eca2e101e75f50</t>
  </si>
  <si>
    <t>5a5ce6bb5ea830558bef829f1be43755</t>
  </si>
  <si>
    <t>814e82272f5c2f003368aaeea92450bc</t>
  </si>
  <si>
    <t>a6550acd8f831f41899c3d1af3229494</t>
  </si>
  <si>
    <t>ba8f1be0f26d9bb9c317c89e5853c50b</t>
  </si>
  <si>
    <t>2e0469f2eae71729ee20dfc24c910568</t>
  </si>
  <si>
    <t>2bc5e10d4db68380627d91dbf8648dfe</t>
  </si>
  <si>
    <t>af79994ac96887e94286a95416b15764</t>
  </si>
  <si>
    <t>4a9b9e326138149381354990d3d223fc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</si>
</sst>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3" borderId="9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abSelected="1" zoomScale="130" zoomScaleNormal="130" topLeftCell="A17" workbookViewId="0">
      <selection activeCell="A38" sqref="A38"/>
    </sheetView>
  </sheetViews>
  <sheetFormatPr defaultColWidth="9" defaultRowHeight="14" outlineLevelCol="3"/>
  <cols>
    <col min="1" max="1" width="9.81818181818182" customWidth="1"/>
    <col min="2" max="2" width="84.8909090909091" customWidth="1"/>
    <col min="3" max="3" width="42.0909090909091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HYPERLINK("https://ydzk.chineselaw.com/caseDetail/case/eec092b04f7fdd3dc9c5135a60165c18","https://ydzk.chineselaw.com/caseDetail/case/eec092b04f7fdd3dc9c5135a60165c18")</f>
        <v>https://ydzk.chineselaw.com/caseDetail/case/eec092b04f7fdd3dc9c5135a60165c18</v>
      </c>
      <c r="C2" t="s">
        <v>2</v>
      </c>
    </row>
    <row r="3" spans="1:3">
      <c r="A3" s="1">
        <v>1</v>
      </c>
      <c r="B3" t="str">
        <f>HYPERLINK("https://ydzk.chineselaw.com/caseDetail/case/b3d4bfed4986ec90467d7673c5ab9616","https://ydzk.chineselaw.com/caseDetail/case/b3d4bfed4986ec90467d7673c5ab9616")</f>
        <v>https://ydzk.chineselaw.com/caseDetail/case/b3d4bfed4986ec90467d7673c5ab9616</v>
      </c>
      <c r="C3" t="s">
        <v>3</v>
      </c>
    </row>
    <row r="4" spans="1:3">
      <c r="A4" s="1">
        <v>2</v>
      </c>
      <c r="B4" t="str">
        <f>HYPERLINK("https://ydzk.chineselaw.com/caseDetail/case/6d6b87e8c0602192570d163844d1f9d7","https://ydzk.chineselaw.com/caseDetail/case/6d6b87e8c0602192570d163844d1f9d7")</f>
        <v>https://ydzk.chineselaw.com/caseDetail/case/6d6b87e8c0602192570d163844d1f9d7</v>
      </c>
      <c r="C4" t="s">
        <v>4</v>
      </c>
    </row>
    <row r="5" spans="1:3">
      <c r="A5" s="1">
        <v>3</v>
      </c>
      <c r="B5" t="str">
        <f>HYPERLINK("https://ydzk.chineselaw.com/caseDetail/case/6c8fbbf287282db8d63086b4d63e9e6b","https://ydzk.chineselaw.com/caseDetail/case/6c8fbbf287282db8d63086b4d63e9e6b")</f>
        <v>https://ydzk.chineselaw.com/caseDetail/case/6c8fbbf287282db8d63086b4d63e9e6b</v>
      </c>
      <c r="C5" t="s">
        <v>5</v>
      </c>
    </row>
    <row r="6" spans="1:3">
      <c r="A6" s="1">
        <v>4</v>
      </c>
      <c r="B6" t="str">
        <f>HYPERLINK("https://ydzk.chineselaw.com/caseDetail/case/7dc1b6b43410c8abf15adf1bd2f8a9f8","https://ydzk.chineselaw.com/caseDetail/case/7dc1b6b43410c8abf15adf1bd2f8a9f8")</f>
        <v>https://ydzk.chineselaw.com/caseDetail/case/7dc1b6b43410c8abf15adf1bd2f8a9f8</v>
      </c>
      <c r="C6" t="s">
        <v>6</v>
      </c>
    </row>
    <row r="7" spans="1:3">
      <c r="A7" s="1">
        <v>5</v>
      </c>
      <c r="B7" t="str">
        <f>HYPERLINK("https://ydzk.chineselaw.com/caseDetail/case/e2a97e8d1c82fb5d2296e31a5a96b5f5","https://ydzk.chineselaw.com/caseDetail/case/e2a97e8d1c82fb5d2296e31a5a96b5f5")</f>
        <v>https://ydzk.chineselaw.com/caseDetail/case/e2a97e8d1c82fb5d2296e31a5a96b5f5</v>
      </c>
      <c r="C7" t="s">
        <v>7</v>
      </c>
    </row>
    <row r="8" spans="1:3">
      <c r="A8" s="1">
        <v>6</v>
      </c>
      <c r="B8" t="str">
        <f>HYPERLINK("https://ydzk.chineselaw.com/caseDetail/case/eb2c65581578eea667ece62e79749c2e","https://ydzk.chineselaw.com/caseDetail/case/eb2c65581578eea667ece62e79749c2e")</f>
        <v>https://ydzk.chineselaw.com/caseDetail/case/eb2c65581578eea667ece62e79749c2e</v>
      </c>
      <c r="C8" t="s">
        <v>8</v>
      </c>
    </row>
    <row r="9" spans="1:3">
      <c r="A9" s="1">
        <v>7</v>
      </c>
      <c r="B9" t="str">
        <f>HYPERLINK("https://ydzk.chineselaw.com/caseDetail/case/ffb49fefe5b6b05df205e97ac6447a70","https://ydzk.chineselaw.com/caseDetail/case/ffb49fefe5b6b05df205e97ac6447a70")</f>
        <v>https://ydzk.chineselaw.com/caseDetail/case/ffb49fefe5b6b05df205e97ac6447a70</v>
      </c>
      <c r="C9" t="s">
        <v>9</v>
      </c>
    </row>
    <row r="10" spans="1:3">
      <c r="A10" s="1">
        <v>8</v>
      </c>
      <c r="B10" t="str">
        <f>HYPERLINK("https://ydzk.chineselaw.com/caseDetail/case/b3e73286160184426e1d8395af9ceefe","https://ydzk.chineselaw.com/caseDetail/case/b3e73286160184426e1d8395af9ceefe")</f>
        <v>https://ydzk.chineselaw.com/caseDetail/case/b3e73286160184426e1d8395af9ceefe</v>
      </c>
      <c r="C10" t="s">
        <v>10</v>
      </c>
    </row>
    <row r="11" spans="1:3">
      <c r="A11" s="1">
        <v>9</v>
      </c>
      <c r="B11" t="str">
        <f>HYPERLINK("https://ydzk.chineselaw.com/caseDetail/case/1b4b27f7650517ee5bd11481a604b817","https://ydzk.chineselaw.com/caseDetail/case/1b4b27f7650517ee5bd11481a604b817")</f>
        <v>https://ydzk.chineselaw.com/caseDetail/case/1b4b27f7650517ee5bd11481a604b817</v>
      </c>
      <c r="C11" t="s">
        <v>11</v>
      </c>
    </row>
    <row r="12" spans="1:3">
      <c r="A12" s="1">
        <v>10</v>
      </c>
      <c r="B12" t="str">
        <f>HYPERLINK("https://ydzk.chineselaw.com/caseDetail/case/77c881e0d5c50ef2530f2d21923f07b9","https://ydzk.chineselaw.com/caseDetail/case/77c881e0d5c50ef2530f2d21923f07b9")</f>
        <v>https://ydzk.chineselaw.com/caseDetail/case/77c881e0d5c50ef2530f2d21923f07b9</v>
      </c>
      <c r="C12" t="s">
        <v>12</v>
      </c>
    </row>
    <row r="13" spans="1:3">
      <c r="A13" s="1">
        <v>11</v>
      </c>
      <c r="B13" t="str">
        <f>HYPERLINK("https://ydzk.chineselaw.com/caseDetail/case/43a850f1afddc83e164ba4b3188cf17a","https://ydzk.chineselaw.com/caseDetail/case/43a850f1afddc83e164ba4b3188cf17a")</f>
        <v>https://ydzk.chineselaw.com/caseDetail/case/43a850f1afddc83e164ba4b3188cf17a</v>
      </c>
      <c r="C13" t="s">
        <v>13</v>
      </c>
    </row>
    <row r="14" spans="1:3">
      <c r="A14" s="1">
        <v>12</v>
      </c>
      <c r="B14" t="str">
        <f>HYPERLINK("https://ydzk.chineselaw.com/caseDetail/case/959e4ef7fd90e5204c87f2646fc08091","https://ydzk.chineselaw.com/caseDetail/case/959e4ef7fd90e5204c87f2646fc08091")</f>
        <v>https://ydzk.chineselaw.com/caseDetail/case/959e4ef7fd90e5204c87f2646fc08091</v>
      </c>
      <c r="C14" t="s">
        <v>14</v>
      </c>
    </row>
    <row r="15" spans="1:3">
      <c r="A15" s="1">
        <v>13</v>
      </c>
      <c r="B15" t="str">
        <f>HYPERLINK("https://ydzk.chineselaw.com/caseDetail/case/487560fe527b82247d695fb60391ca4b","https://ydzk.chineselaw.com/caseDetail/case/487560fe527b82247d695fb60391ca4b")</f>
        <v>https://ydzk.chineselaw.com/caseDetail/case/487560fe527b82247d695fb60391ca4b</v>
      </c>
      <c r="C15" t="s">
        <v>15</v>
      </c>
    </row>
    <row r="16" spans="1:3">
      <c r="A16" s="1">
        <v>14</v>
      </c>
      <c r="B16" t="str">
        <f>HYPERLINK("https://ydzk.chineselaw.com/caseDetail/case/f57aafcf35a9eb53f8cfef559ada53a7","https://ydzk.chineselaw.com/caseDetail/case/f57aafcf35a9eb53f8cfef559ada53a7")</f>
        <v>https://ydzk.chineselaw.com/caseDetail/case/f57aafcf35a9eb53f8cfef559ada53a7</v>
      </c>
      <c r="C16" t="s">
        <v>16</v>
      </c>
    </row>
    <row r="17" spans="1:3">
      <c r="A17" s="1">
        <v>15</v>
      </c>
      <c r="B17" t="str">
        <f>HYPERLINK("https://ydzk.chineselaw.com/caseDetail/case/0d3803dcd1a472a07cb3f1ecb226222b","https://ydzk.chineselaw.com/caseDetail/case/0d3803dcd1a472a07cb3f1ecb226222b")</f>
        <v>https://ydzk.chineselaw.com/caseDetail/case/0d3803dcd1a472a07cb3f1ecb226222b</v>
      </c>
      <c r="C17" t="s">
        <v>17</v>
      </c>
    </row>
    <row r="18" spans="1:3">
      <c r="A18" s="1">
        <v>16</v>
      </c>
      <c r="B18" t="str">
        <f>HYPERLINK("https://ydzk.chineselaw.com/caseDetail/case/8456a4493e28129bd16458331d64edc8","https://ydzk.chineselaw.com/caseDetail/case/8456a4493e28129bd16458331d64edc8")</f>
        <v>https://ydzk.chineselaw.com/caseDetail/case/8456a4493e28129bd16458331d64edc8</v>
      </c>
      <c r="C18" t="s">
        <v>18</v>
      </c>
    </row>
    <row r="19" spans="1:3">
      <c r="A19" s="1">
        <v>17</v>
      </c>
      <c r="B19" t="str">
        <f>HYPERLINK("https://ydzk.chineselaw.com/caseDetail/case/28699720177b570339a40f2caf7a8890","https://ydzk.chineselaw.com/caseDetail/case/28699720177b570339a40f2caf7a8890")</f>
        <v>https://ydzk.chineselaw.com/caseDetail/case/28699720177b570339a40f2caf7a8890</v>
      </c>
      <c r="C19" t="s">
        <v>19</v>
      </c>
    </row>
    <row r="20" spans="1:3">
      <c r="A20" s="1">
        <v>18</v>
      </c>
      <c r="B20" t="str">
        <f>HYPERLINK("https://ydzk.chineselaw.com/caseDetail/case/d8e84a4168f1df8b69fb9b87091bc36d","https://ydzk.chineselaw.com/caseDetail/case/d8e84a4168f1df8b69fb9b87091bc36d")</f>
        <v>https://ydzk.chineselaw.com/caseDetail/case/d8e84a4168f1df8b69fb9b87091bc36d</v>
      </c>
      <c r="C20" t="s">
        <v>20</v>
      </c>
    </row>
    <row r="21" spans="1:3">
      <c r="A21" s="1">
        <v>19</v>
      </c>
      <c r="B21" t="str">
        <f>HYPERLINK("https://ydzk.chineselaw.com/caseDetail/case/0adbbbc49a81d1669e7ecd5a7103259f","https://ydzk.chineselaw.com/caseDetail/case/0adbbbc49a81d1669e7ecd5a7103259f")</f>
        <v>https://ydzk.chineselaw.com/caseDetail/case/0adbbbc49a81d1669e7ecd5a7103259f</v>
      </c>
      <c r="C21" t="s">
        <v>21</v>
      </c>
    </row>
    <row r="22" spans="1:3">
      <c r="A22" s="1">
        <v>20</v>
      </c>
      <c r="B22" t="str">
        <f>HYPERLINK("https://ydzk.chineselaw.com/caseDetail/case/afa1c2c0892d77c9dd8ddb2b52a2cc68","https://ydzk.chineselaw.com/caseDetail/case/afa1c2c0892d77c9dd8ddb2b52a2cc68")</f>
        <v>https://ydzk.chineselaw.com/caseDetail/case/afa1c2c0892d77c9dd8ddb2b52a2cc68</v>
      </c>
      <c r="C22" t="s">
        <v>22</v>
      </c>
    </row>
    <row r="23" spans="1:3">
      <c r="A23" s="1">
        <v>21</v>
      </c>
      <c r="B23" t="str">
        <f>HYPERLINK("https://ydzk.chineselaw.com/caseDetail/case/70140d6ec66385aa005d030624e8505a","https://ydzk.chineselaw.com/caseDetail/case/70140d6ec66385aa005d030624e8505a")</f>
        <v>https://ydzk.chineselaw.com/caseDetail/case/70140d6ec66385aa005d030624e8505a</v>
      </c>
      <c r="C23" t="s">
        <v>23</v>
      </c>
    </row>
    <row r="24" spans="1:3">
      <c r="A24" s="1">
        <v>22</v>
      </c>
      <c r="B24" t="str">
        <f>HYPERLINK("https://ydzk.chineselaw.com/caseDetail/case/9cf1e8453f2622600c8580700ebea0c5","https://ydzk.chineselaw.com/caseDetail/case/9cf1e8453f2622600c8580700ebea0c5")</f>
        <v>https://ydzk.chineselaw.com/caseDetail/case/9cf1e8453f2622600c8580700ebea0c5</v>
      </c>
      <c r="C24" t="s">
        <v>24</v>
      </c>
    </row>
    <row r="25" spans="1:3">
      <c r="A25" s="1">
        <v>23</v>
      </c>
      <c r="B25" t="str">
        <f>HYPERLINK("https://ydzk.chineselaw.com/caseDetail/case/4be6a26413bda40e4db41786408957ff","https://ydzk.chineselaw.com/caseDetail/case/4be6a26413bda40e4db41786408957ff")</f>
        <v>https://ydzk.chineselaw.com/caseDetail/case/4be6a26413bda40e4db41786408957ff</v>
      </c>
      <c r="C25" t="s">
        <v>25</v>
      </c>
    </row>
    <row r="26" spans="1:3">
      <c r="A26" s="1">
        <v>24</v>
      </c>
      <c r="B26" t="str">
        <f>HYPERLINK("https://ydzk.chineselaw.com/caseDetail/case/6859bca86ba0117febe613e1a61801f1","https://ydzk.chineselaw.com/caseDetail/case/6859bca86ba0117febe613e1a61801f1")</f>
        <v>https://ydzk.chineselaw.com/caseDetail/case/6859bca86ba0117febe613e1a61801f1</v>
      </c>
      <c r="C26" t="s">
        <v>26</v>
      </c>
    </row>
    <row r="27" spans="1:3">
      <c r="A27" s="1">
        <v>25</v>
      </c>
      <c r="B27" t="str">
        <f>HYPERLINK("https://ydzk.chineselaw.com/caseDetail/case/d0381ede001e33e032b9f49241397862","https://ydzk.chineselaw.com/caseDetail/case/d0381ede001e33e032b9f49241397862")</f>
        <v>https://ydzk.chineselaw.com/caseDetail/case/d0381ede001e33e032b9f49241397862</v>
      </c>
      <c r="C27" t="s">
        <v>27</v>
      </c>
    </row>
    <row r="28" spans="1:3">
      <c r="A28" s="1">
        <v>26</v>
      </c>
      <c r="B28" t="str">
        <f>HYPERLINK("https://ydzk.chineselaw.com/caseDetail/case/0f4bd81edecbfb75a8a6dc787a46e63e","https://ydzk.chineselaw.com/caseDetail/case/0f4bd81edecbfb75a8a6dc787a46e63e")</f>
        <v>https://ydzk.chineselaw.com/caseDetail/case/0f4bd81edecbfb75a8a6dc787a46e63e</v>
      </c>
      <c r="C28" t="s">
        <v>28</v>
      </c>
    </row>
    <row r="29" spans="1:3">
      <c r="A29" s="1">
        <v>27</v>
      </c>
      <c r="B29" t="str">
        <f>HYPERLINK("https://ydzk.chineselaw.com/caseDetail/case/63a00ed9529377ad9e5f9c8f893715f0","https://ydzk.chineselaw.com/caseDetail/case/63a00ed9529377ad9e5f9c8f893715f0")</f>
        <v>https://ydzk.chineselaw.com/caseDetail/case/63a00ed9529377ad9e5f9c8f893715f0</v>
      </c>
      <c r="C29" t="s">
        <v>29</v>
      </c>
    </row>
    <row r="30" spans="1:3">
      <c r="A30" s="1">
        <v>28</v>
      </c>
      <c r="B30" t="str">
        <f>HYPERLINK("https://ydzk.chineselaw.com/caseDetail/case/446c6b90a23f46049cde9116bebb87aa","https://ydzk.chineselaw.com/caseDetail/case/446c6b90a23f46049cde9116bebb87aa")</f>
        <v>https://ydzk.chineselaw.com/caseDetail/case/446c6b90a23f46049cde9116bebb87aa</v>
      </c>
      <c r="C30" t="s">
        <v>30</v>
      </c>
    </row>
    <row r="31" spans="1:3">
      <c r="A31" s="1">
        <v>29</v>
      </c>
      <c r="B31" t="str">
        <f>HYPERLINK("https://ydzk.chineselaw.com/caseDetail/case/f374a2d537a8cf78327d55ad07bbfa24","https://ydzk.chineselaw.com/caseDetail/case/f374a2d537a8cf78327d55ad07bbfa24")</f>
        <v>https://ydzk.chineselaw.com/caseDetail/case/f374a2d537a8cf78327d55ad07bbfa24</v>
      </c>
      <c r="C31" t="s">
        <v>31</v>
      </c>
    </row>
    <row r="32" spans="1:3">
      <c r="A32" s="1">
        <v>30</v>
      </c>
      <c r="B32" t="str">
        <f>HYPERLINK("https://ydzk.chineselaw.com/caseDetail/case/e5ab4f7f4847d4ef0767e743fc63662d","https://ydzk.chineselaw.com/caseDetail/case/e5ab4f7f4847d4ef0767e743fc63662d")</f>
        <v>https://ydzk.chineselaw.com/caseDetail/case/e5ab4f7f4847d4ef0767e743fc63662d</v>
      </c>
      <c r="C32" t="s">
        <v>32</v>
      </c>
    </row>
    <row r="33" spans="1:3">
      <c r="A33" s="1">
        <v>31</v>
      </c>
      <c r="B33" t="str">
        <f>HYPERLINK("https://ydzk.chineselaw.com/caseDetail/case/407c6cf7d10dbf54f1eca2e101e75f50","https://ydzk.chineselaw.com/caseDetail/case/407c6cf7d10dbf54f1eca2e101e75f50")</f>
        <v>https://ydzk.chineselaw.com/caseDetail/case/407c6cf7d10dbf54f1eca2e101e75f50</v>
      </c>
      <c r="C33" t="s">
        <v>33</v>
      </c>
    </row>
    <row r="34" spans="1:3">
      <c r="A34" s="1">
        <v>32</v>
      </c>
      <c r="B34" t="str">
        <f>HYPERLINK("https://ydzk.chineselaw.com/caseDetail/case/5a5ce6bb5ea830558bef829f1be43755","https://ydzk.chineselaw.com/caseDetail/case/5a5ce6bb5ea830558bef829f1be43755")</f>
        <v>https://ydzk.chineselaw.com/caseDetail/case/5a5ce6bb5ea830558bef829f1be43755</v>
      </c>
      <c r="C34" t="s">
        <v>34</v>
      </c>
    </row>
    <row r="35" spans="1:3">
      <c r="A35" s="1">
        <v>33</v>
      </c>
      <c r="B35" t="str">
        <f>HYPERLINK("https://ydzk.chineselaw.com/caseDetail/case/814e82272f5c2f003368aaeea92450bc","https://ydzk.chineselaw.com/caseDetail/case/814e82272f5c2f003368aaeea92450bc")</f>
        <v>https://ydzk.chineselaw.com/caseDetail/case/814e82272f5c2f003368aaeea92450bc</v>
      </c>
      <c r="C35" t="s">
        <v>35</v>
      </c>
    </row>
    <row r="36" spans="1:3">
      <c r="A36" s="1">
        <v>34</v>
      </c>
      <c r="B36" t="str">
        <f>HYPERLINK("https://ydzk.chineselaw.com/caseDetail/case/a6550acd8f831f41899c3d1af3229494","https://ydzk.chineselaw.com/caseDetail/case/a6550acd8f831f41899c3d1af3229494")</f>
        <v>https://ydzk.chineselaw.com/caseDetail/case/a6550acd8f831f41899c3d1af3229494</v>
      </c>
      <c r="C36" t="s">
        <v>36</v>
      </c>
    </row>
    <row r="37" spans="1:3">
      <c r="A37" s="1">
        <v>35</v>
      </c>
      <c r="B37" t="str">
        <f>HYPERLINK("https://ydzk.chineselaw.com/caseDetail/case/ba8f1be0f26d9bb9c317c89e5853c50b","https://ydzk.chineselaw.com/caseDetail/case/ba8f1be0f26d9bb9c317c89e5853c50b")</f>
        <v>https://ydzk.chineselaw.com/caseDetail/case/ba8f1be0f26d9bb9c317c89e5853c50b</v>
      </c>
      <c r="C37" t="s">
        <v>37</v>
      </c>
    </row>
    <row r="38" spans="1:4">
      <c r="A38" s="2">
        <v>36</v>
      </c>
      <c r="B38" t="str">
        <f>HYPERLINK("https://ydzk.chineselaw.com/caseDetail/case/2e0469f2eae71729ee20dfc24c910568","https://ydzk.chineselaw.com/caseDetail/case/2e0469f2eae71729ee20dfc24c910568")</f>
        <v>https://ydzk.chineselaw.com/caseDetail/case/2e0469f2eae71729ee20dfc24c910568</v>
      </c>
      <c r="C38" t="s">
        <v>38</v>
      </c>
      <c r="D38">
        <v>0</v>
      </c>
    </row>
    <row r="39" spans="1:3">
      <c r="A39" s="1">
        <v>37</v>
      </c>
      <c r="B39" t="str">
        <f>HYPERLINK("https://ydzk.chineselaw.com/caseDetail/case/2bc5e10d4db68380627d91dbf8648dfe","https://ydzk.chineselaw.com/caseDetail/case/2bc5e10d4db68380627d91dbf8648dfe")</f>
        <v>https://ydzk.chineselaw.com/caseDetail/case/2bc5e10d4db68380627d91dbf8648dfe</v>
      </c>
      <c r="C39" t="s">
        <v>39</v>
      </c>
    </row>
    <row r="40" spans="1:3">
      <c r="A40" s="1">
        <v>38</v>
      </c>
      <c r="B40" t="str">
        <f>HYPERLINK("https://ydzk.chineselaw.com/caseDetail/case/af79994ac96887e94286a95416b15764","https://ydzk.chineselaw.com/caseDetail/case/af79994ac96887e94286a95416b15764")</f>
        <v>https://ydzk.chineselaw.com/caseDetail/case/af79994ac96887e94286a95416b15764</v>
      </c>
      <c r="C40" t="s">
        <v>40</v>
      </c>
    </row>
    <row r="41" spans="1:3">
      <c r="A41" s="1">
        <v>39</v>
      </c>
      <c r="B41" t="str">
        <f>HYPERLINK("https://ydzk.chineselaw.com/caseDetail/case/4a9b9e326138149381354990d3d223fc","https://ydzk.chineselaw.com/caseDetail/case/4a9b9e326138149381354990d3d223fc")</f>
        <v>https://ydzk.chineselaw.com/caseDetail/case/4a9b9e326138149381354990d3d223fc</v>
      </c>
      <c r="C41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Askconnie</cp:lastModifiedBy>
  <dcterms:created xsi:type="dcterms:W3CDTF">2021-01-26T15:16:00Z</dcterms:created>
  <dcterms:modified xsi:type="dcterms:W3CDTF">2021-01-26T12:29:32Z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