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400" windowHeight="1033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<sst xmlns="http://schemas.openxmlformats.org/spreadsheetml/2006/main" count="25" uniqueCount="25">
  <si>
    <t>Link</t>
  </si>
  <si>
    <t>File</t>
  </si>
  <si>
    <t>33642b2e9b1a8df408d1fc4df0ca5479c67</t>
  </si>
  <si>
    <t>0705b2083c76c11aaa7cb5d9428a95c846e</t>
  </si>
  <si>
    <t>3092d0b24363d433544503f0aea8125011c</t>
  </si>
  <si>
    <t>301789c9db90609dd01e1165f24e5be9dc0</t>
  </si>
  <si>
    <t>321c34dcb6dcbfaf5a704b45e331cdc7669</t>
  </si>
  <si>
    <t>226f58ffcc175411213fd170668bcfdf241</t>
  </si>
  <si>
    <t>215b4e84ca75c18f27322f0cae8b0743813</t>
  </si>
  <si>
    <t>126c60300d8c033536acac768f08fc9e458</t>
  </si>
  <si>
    <t>006bf9a21210b65f89ed26a0117aaa7e963</t>
  </si>
  <si>
    <t>0734ba574cf1434394b01ee00b2a9bc4e09</t>
  </si>
  <si>
    <t>0379d46c458e3ac7b84e516be0dc8a65a11</t>
  </si>
  <si>
    <t>2897939da48de0d2765b9d8ca9d060f82d7</t>
  </si>
  <si>
    <t>2879dce692c20917e0be209b5b85698e322</t>
  </si>
  <si>
    <t>280002861f5e611ac56e2294a5918c17db9</t>
  </si>
  <si>
    <t>21973b50b4f12178e1e9a1011a708db0d39</t>
  </si>
  <si>
    <t>0408a12bb73f1ff59778d776465082b5ada</t>
  </si>
  <si>
    <t>3755ede32f3fc8b8b5c2d32695837731e67</t>
  </si>
  <si>
    <t>1681485625fcc4cfcb96e87ea4ec59c1674</t>
  </si>
  <si>
    <t>02934c23f50189e45747a7bb9e689145771</t>
  </si>
  <si>
    <t>318b8a39e795bfe6991259bcfeada89d704</t>
  </si>
  <si>
    <t>2385419de564222098a54482570a6dff7e2</t>
  </si>
  <si>
    <t>050106b1b5068bee8fafe2b50b2a39d528f</t>
  </si>
  <si>
    <t>26331a34d034f38bc1a1a4f2b559f5a702c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</si>
</sst>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8" borderId="7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workbookViewId="0">
      <selection activeCell="A15" sqref="A15"/>
    </sheetView>
  </sheetViews>
  <sheetFormatPr defaultColWidth="9" defaultRowHeight="14" outlineLevelCol="3"/>
  <cols>
    <col min="2" max="2" width="83.9090909090909" customWidth="1"/>
    <col min="3" max="3" width="43.8181818181818" customWidth="1"/>
  </cols>
  <sheetData>
    <row r="1" spans="2:3">
      <c r="B1" s="1" t="s">
        <v>0</v>
      </c>
      <c r="C1" s="1" t="s">
        <v>1</v>
      </c>
    </row>
    <row r="2" spans="1:3">
      <c r="A2" s="1">
        <v>0</v>
      </c>
      <c r="B2" t="str">
        <f>HYPERLINK("https://ydzk.chineselaw.com/caseDetail/case/33642b2e9b1a8df408d1fc4df0ca5479c67","https://ydzk.chineselaw.com/caseDetail/case/33642b2e9b1a8df408d1fc4df0ca5479c67")</f>
        <v>https://ydzk.chineselaw.com/caseDetail/case/33642b2e9b1a8df408d1fc4df0ca5479c67</v>
      </c>
      <c r="C2" t="s">
        <v>2</v>
      </c>
    </row>
    <row r="3" spans="1:3">
      <c r="A3" s="1">
        <v>1</v>
      </c>
      <c r="B3" t="str">
        <f>HYPERLINK("https://ydzk.chineselaw.com/caseDetail/case/0705b2083c76c11aaa7cb5d9428a95c846e","https://ydzk.chineselaw.com/caseDetail/case/0705b2083c76c11aaa7cb5d9428a95c846e")</f>
        <v>https://ydzk.chineselaw.com/caseDetail/case/0705b2083c76c11aaa7cb5d9428a95c846e</v>
      </c>
      <c r="C3" t="s">
        <v>3</v>
      </c>
    </row>
    <row r="4" spans="1:3">
      <c r="A4" s="1">
        <v>2</v>
      </c>
      <c r="B4" t="str">
        <f>HYPERLINK("https://ydzk.chineselaw.com/caseDetail/case/3092d0b24363d433544503f0aea8125011c","https://ydzk.chineselaw.com/caseDetail/case/3092d0b24363d433544503f0aea8125011c")</f>
        <v>https://ydzk.chineselaw.com/caseDetail/case/3092d0b24363d433544503f0aea8125011c</v>
      </c>
      <c r="C4" t="s">
        <v>4</v>
      </c>
    </row>
    <row r="5" spans="1:3">
      <c r="A5" s="1">
        <v>3</v>
      </c>
      <c r="B5" t="str">
        <f>HYPERLINK("https://ydzk.chineselaw.com/caseDetail/case/301789c9db90609dd01e1165f24e5be9dc0","https://ydzk.chineselaw.com/caseDetail/case/301789c9db90609dd01e1165f24e5be9dc0")</f>
        <v>https://ydzk.chineselaw.com/caseDetail/case/301789c9db90609dd01e1165f24e5be9dc0</v>
      </c>
      <c r="C5" t="s">
        <v>5</v>
      </c>
    </row>
    <row r="6" spans="1:3">
      <c r="A6" s="1">
        <v>4</v>
      </c>
      <c r="B6" t="str">
        <f>HYPERLINK("https://ydzk.chineselaw.com/caseDetail/case/321c34dcb6dcbfaf5a704b45e331cdc7669","https://ydzk.chineselaw.com/caseDetail/case/321c34dcb6dcbfaf5a704b45e331cdc7669")</f>
        <v>https://ydzk.chineselaw.com/caseDetail/case/321c34dcb6dcbfaf5a704b45e331cdc7669</v>
      </c>
      <c r="C6" t="s">
        <v>6</v>
      </c>
    </row>
    <row r="7" spans="1:3">
      <c r="A7" s="1">
        <v>5</v>
      </c>
      <c r="B7" t="str">
        <f>HYPERLINK("https://ydzk.chineselaw.com/caseDetail/case/226f58ffcc175411213fd170668bcfdf241","https://ydzk.chineselaw.com/caseDetail/case/226f58ffcc175411213fd170668bcfdf241")</f>
        <v>https://ydzk.chineselaw.com/caseDetail/case/226f58ffcc175411213fd170668bcfdf241</v>
      </c>
      <c r="C7" t="s">
        <v>7</v>
      </c>
    </row>
    <row r="8" spans="1:3">
      <c r="A8" s="1">
        <v>6</v>
      </c>
      <c r="B8" t="str">
        <f>HYPERLINK("https://ydzk.chineselaw.com/caseDetail/case/215b4e84ca75c18f27322f0cae8b0743813","https://ydzk.chineselaw.com/caseDetail/case/215b4e84ca75c18f27322f0cae8b0743813")</f>
        <v>https://ydzk.chineselaw.com/caseDetail/case/215b4e84ca75c18f27322f0cae8b0743813</v>
      </c>
      <c r="C8" t="s">
        <v>8</v>
      </c>
    </row>
    <row r="9" spans="1:3">
      <c r="A9" s="1">
        <v>7</v>
      </c>
      <c r="B9" t="str">
        <f>HYPERLINK("https://ydzk.chineselaw.com/caseDetail/case/126c60300d8c033536acac768f08fc9e458","https://ydzk.chineselaw.com/caseDetail/case/126c60300d8c033536acac768f08fc9e458")</f>
        <v>https://ydzk.chineselaw.com/caseDetail/case/126c60300d8c033536acac768f08fc9e458</v>
      </c>
      <c r="C9" t="s">
        <v>9</v>
      </c>
    </row>
    <row r="10" spans="1:3">
      <c r="A10" s="1">
        <v>8</v>
      </c>
      <c r="B10" t="str">
        <f>HYPERLINK("https://ydzk.chineselaw.com/caseDetail/case/006bf9a21210b65f89ed26a0117aaa7e963","https://ydzk.chineselaw.com/caseDetail/case/006bf9a21210b65f89ed26a0117aaa7e963")</f>
        <v>https://ydzk.chineselaw.com/caseDetail/case/006bf9a21210b65f89ed26a0117aaa7e963</v>
      </c>
      <c r="C10" t="s">
        <v>10</v>
      </c>
    </row>
    <row r="11" spans="1:3">
      <c r="A11" s="1">
        <v>9</v>
      </c>
      <c r="B11" t="str">
        <f>HYPERLINK("https://ydzk.chineselaw.com/caseDetail/case/0734ba574cf1434394b01ee00b2a9bc4e09","https://ydzk.chineselaw.com/caseDetail/case/0734ba574cf1434394b01ee00b2a9bc4e09")</f>
        <v>https://ydzk.chineselaw.com/caseDetail/case/0734ba574cf1434394b01ee00b2a9bc4e09</v>
      </c>
      <c r="C11" t="s">
        <v>11</v>
      </c>
    </row>
    <row r="12" spans="1:3">
      <c r="A12" s="1">
        <v>10</v>
      </c>
      <c r="B12" t="str">
        <f>HYPERLINK("https://ydzk.chineselaw.com/caseDetail/case/0379d46c458e3ac7b84e516be0dc8a65a11","https://ydzk.chineselaw.com/caseDetail/case/0379d46c458e3ac7b84e516be0dc8a65a11")</f>
        <v>https://ydzk.chineselaw.com/caseDetail/case/0379d46c458e3ac7b84e516be0dc8a65a11</v>
      </c>
      <c r="C12" t="s">
        <v>12</v>
      </c>
    </row>
    <row r="13" spans="1:3">
      <c r="A13" s="1">
        <v>11</v>
      </c>
      <c r="B13" t="str">
        <f>HYPERLINK("https://ydzk.chineselaw.com/caseDetail/case/2897939da48de0d2765b9d8ca9d060f82d7","https://ydzk.chineselaw.com/caseDetail/case/2897939da48de0d2765b9d8ca9d060f82d7")</f>
        <v>https://ydzk.chineselaw.com/caseDetail/case/2897939da48de0d2765b9d8ca9d060f82d7</v>
      </c>
      <c r="C13" t="s">
        <v>13</v>
      </c>
    </row>
    <row r="14" spans="1:3">
      <c r="A14" s="1">
        <v>12</v>
      </c>
      <c r="B14" t="str">
        <f>HYPERLINK("https://ydzk.chineselaw.com/caseDetail/case/2879dce692c20917e0be209b5b85698e322","https://ydzk.chineselaw.com/caseDetail/case/2879dce692c20917e0be209b5b85698e322")</f>
        <v>https://ydzk.chineselaw.com/caseDetail/case/2879dce692c20917e0be209b5b85698e322</v>
      </c>
      <c r="C14" t="s">
        <v>14</v>
      </c>
    </row>
    <row r="15" spans="1:4">
      <c r="A15" s="2">
        <v>13</v>
      </c>
      <c r="B15" t="str">
        <f>HYPERLINK("https://ydzk.chineselaw.com/caseDetail/case/280002861f5e611ac56e2294a5918c17db9","https://ydzk.chineselaw.com/caseDetail/case/280002861f5e611ac56e2294a5918c17db9")</f>
        <v>https://ydzk.chineselaw.com/caseDetail/case/280002861f5e611ac56e2294a5918c17db9</v>
      </c>
      <c r="C15" t="s">
        <v>15</v>
      </c>
      <c r="D15">
        <v>0</v>
      </c>
    </row>
    <row r="16" spans="1:3">
      <c r="A16" s="1">
        <v>14</v>
      </c>
      <c r="B16" t="str">
        <f>HYPERLINK("https://ydzk.chineselaw.com/caseDetail/case/21973b50b4f12178e1e9a1011a708db0d39","https://ydzk.chineselaw.com/caseDetail/case/21973b50b4f12178e1e9a1011a708db0d39")</f>
        <v>https://ydzk.chineselaw.com/caseDetail/case/21973b50b4f12178e1e9a1011a708db0d39</v>
      </c>
      <c r="C16" t="s">
        <v>16</v>
      </c>
    </row>
    <row r="17" spans="1:3">
      <c r="A17" s="1">
        <v>15</v>
      </c>
      <c r="B17" t="str">
        <f>HYPERLINK("https://ydzk.chineselaw.com/caseDetail/case/0408a12bb73f1ff59778d776465082b5ada","https://ydzk.chineselaw.com/caseDetail/case/0408a12bb73f1ff59778d776465082b5ada")</f>
        <v>https://ydzk.chineselaw.com/caseDetail/case/0408a12bb73f1ff59778d776465082b5ada</v>
      </c>
      <c r="C17" t="s">
        <v>17</v>
      </c>
    </row>
    <row r="18" spans="1:3">
      <c r="A18" s="1">
        <v>16</v>
      </c>
      <c r="B18" t="str">
        <f>HYPERLINK("https://ydzk.chineselaw.com/caseDetail/case/3755ede32f3fc8b8b5c2d32695837731e67","https://ydzk.chineselaw.com/caseDetail/case/3755ede32f3fc8b8b5c2d32695837731e67")</f>
        <v>https://ydzk.chineselaw.com/caseDetail/case/3755ede32f3fc8b8b5c2d32695837731e67</v>
      </c>
      <c r="C18" t="s">
        <v>18</v>
      </c>
    </row>
    <row r="19" spans="1:3">
      <c r="A19" s="1">
        <v>17</v>
      </c>
      <c r="B19" t="str">
        <f>HYPERLINK("https://ydzk.chineselaw.com/caseDetail/case/1681485625fcc4cfcb96e87ea4ec59c1674","https://ydzk.chineselaw.com/caseDetail/case/1681485625fcc4cfcb96e87ea4ec59c1674")</f>
        <v>https://ydzk.chineselaw.com/caseDetail/case/1681485625fcc4cfcb96e87ea4ec59c1674</v>
      </c>
      <c r="C19" t="s">
        <v>19</v>
      </c>
    </row>
    <row r="20" spans="1:3">
      <c r="A20" s="1">
        <v>18</v>
      </c>
      <c r="B20" t="str">
        <f>HYPERLINK("https://ydzk.chineselaw.com/caseDetail/case/02934c23f50189e45747a7bb9e689145771","https://ydzk.chineselaw.com/caseDetail/case/02934c23f50189e45747a7bb9e689145771")</f>
        <v>https://ydzk.chineselaw.com/caseDetail/case/02934c23f50189e45747a7bb9e689145771</v>
      </c>
      <c r="C20" t="s">
        <v>20</v>
      </c>
    </row>
    <row r="21" spans="1:3">
      <c r="A21" s="1">
        <v>19</v>
      </c>
      <c r="B21" t="str">
        <f>HYPERLINK("https://ydzk.chineselaw.com/caseDetail/case/318b8a39e795bfe6991259bcfeada89d704","https://ydzk.chineselaw.com/caseDetail/case/318b8a39e795bfe6991259bcfeada89d704")</f>
        <v>https://ydzk.chineselaw.com/caseDetail/case/318b8a39e795bfe6991259bcfeada89d704</v>
      </c>
      <c r="C21" t="s">
        <v>21</v>
      </c>
    </row>
    <row r="22" spans="1:3">
      <c r="A22" s="1">
        <v>20</v>
      </c>
      <c r="B22" t="str">
        <f>HYPERLINK("https://ydzk.chineselaw.com/caseDetail/case/2385419de564222098a54482570a6dff7e2","https://ydzk.chineselaw.com/caseDetail/case/2385419de564222098a54482570a6dff7e2")</f>
        <v>https://ydzk.chineselaw.com/caseDetail/case/2385419de564222098a54482570a6dff7e2</v>
      </c>
      <c r="C22" t="s">
        <v>22</v>
      </c>
    </row>
    <row r="23" spans="1:3">
      <c r="A23" s="1">
        <v>21</v>
      </c>
      <c r="B23" t="str">
        <f>HYPERLINK("https://ydzk.chineselaw.com/caseDetail/case/050106b1b5068bee8fafe2b50b2a39d528f","https://ydzk.chineselaw.com/caseDetail/case/050106b1b5068bee8fafe2b50b2a39d528f")</f>
        <v>https://ydzk.chineselaw.com/caseDetail/case/050106b1b5068bee8fafe2b50b2a39d528f</v>
      </c>
      <c r="C23" t="s">
        <v>23</v>
      </c>
    </row>
    <row r="24" spans="1:3">
      <c r="A24" s="1">
        <v>22</v>
      </c>
      <c r="B24" t="str">
        <f>HYPERLINK("https://ydzk.chineselaw.com/caseDetail/case/26331a34d034f38bc1a1a4f2b559f5a702c","https://ydzk.chineselaw.com/caseDetail/case/26331a34d034f38bc1a1a4f2b559f5a702c")</f>
        <v>https://ydzk.chineselaw.com/caseDetail/case/26331a34d034f38bc1a1a4f2b559f5a702c</v>
      </c>
      <c r="C24" t="s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Askconnie</cp:lastModifiedBy>
  <dcterms:created xsi:type="dcterms:W3CDTF">2021-01-26T15:16:00Z</dcterms:created>
  <dcterms:modified xsi:type="dcterms:W3CDTF">2021-01-26T12:54:15Z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