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<sst xmlns="http://schemas.openxmlformats.org/spreadsheetml/2006/main" count="51" uniqueCount="51">
  <si>
    <t>Link</t>
  </si>
  <si>
    <t>File</t>
  </si>
  <si>
    <t>d9cb31e4fffb343ba1e76f7bdb3f79ce</t>
  </si>
  <si>
    <t>d45b9170edef0e33723690c07e653919</t>
  </si>
  <si>
    <t>53cfc2192c03160c04c865f44ea0746f</t>
  </si>
  <si>
    <t>062a6ed533dbd312d578d235054389b4</t>
  </si>
  <si>
    <t>feb904469b9520aed71dee62d2cfc311</t>
  </si>
  <si>
    <t>2f990f916eb8ce1bcc54ae640b815b6c</t>
  </si>
  <si>
    <t>d59d84eb061862483c767671f6af7b5e</t>
  </si>
  <si>
    <t>9aebdbcd97453bfb7ae68dc984b942eb</t>
  </si>
  <si>
    <t>2fc67acd9b0d0741294cc5fb86e7dcea</t>
  </si>
  <si>
    <t>8f70b10f04ec4802acee9799198b007d</t>
  </si>
  <si>
    <t>619d7450d0954b2403a91209935e5bd1</t>
  </si>
  <si>
    <t>daa5897a2b107a69b407d0407693e59d</t>
  </si>
  <si>
    <t>9f969d20dfbeb03418505273db9a148a</t>
  </si>
  <si>
    <t>7a5243ab3e0e5b736363ca2b9760b766</t>
  </si>
  <si>
    <t>0f51286a5142cff609ec5ed7757ad214</t>
  </si>
  <si>
    <t>0e027d7efa4597da556abd96c28cf797</t>
  </si>
  <si>
    <t>09d71dc2d03107d4cd300a0222b3ed14</t>
  </si>
  <si>
    <t>6a6cea6e51ce816a03bc2ed91019d522</t>
  </si>
  <si>
    <t>7bbe62f77f2ba51da95dfe66247da58f</t>
  </si>
  <si>
    <t>df4ff24c4cf2dbe1698380f731652dd8</t>
  </si>
  <si>
    <t>e420a516ef455479ad6a302243f03841</t>
  </si>
  <si>
    <t>bf60ad8ad8d0322f6620f83bb74ecc85</t>
  </si>
  <si>
    <t>3c9fc49eb6a4409e411c5eef72238d80</t>
  </si>
  <si>
    <t>f0c351b81ddf2b73caabd7312dc1727d</t>
  </si>
  <si>
    <t>472ea1075552cabac25e29f65ce7913d</t>
  </si>
  <si>
    <t>11570f611c039bb65e687cea49c3adc5</t>
  </si>
  <si>
    <t>d11047c7cd14125d2ad47e52772fafe0</t>
  </si>
  <si>
    <t>097e97c67577aaaf4adc8ad3c1b98092</t>
  </si>
  <si>
    <t>a990a8b9a5f7a4af7b25cf1d3b4bfb0f</t>
  </si>
  <si>
    <t>8d05cb47d48bdd14fedfd576d57ff556</t>
  </si>
  <si>
    <t>a32f0ab4b4027997a01d241679588c39</t>
  </si>
  <si>
    <t>8b9595ec7a88def5d42864aba9259e45</t>
  </si>
  <si>
    <t>f5253be1eae4c21818b8b08805906354</t>
  </si>
  <si>
    <t>77622da71e924466bccbe98a4e7bbf93</t>
  </si>
  <si>
    <t>da1c752dfdccbb95123b85ac52996be4</t>
  </si>
  <si>
    <t>2ddcbf15b322b4e62a54c0bd73b31ed1</t>
  </si>
  <si>
    <t>462e63a2846b43e3005bcabf6eac4dd2</t>
  </si>
  <si>
    <t>e664c3d3f2fb5af973052b641be0418f</t>
  </si>
  <si>
    <t>5cd3dfb4e25f5f056dff53babffaf493</t>
  </si>
  <si>
    <t>50f8b27256f2976ea478cef3f2db40c8</t>
  </si>
  <si>
    <t>ec2c0a50a2e3fd797d408ccf91e84bd9</t>
  </si>
  <si>
    <t>2b8726bc9a3809e9b2d5f1dfca74a71d</t>
  </si>
  <si>
    <t>3c069e47a537e4c6e10316dd001fbca6</t>
  </si>
  <si>
    <t>3fdd25dbc3aa040be7c14a920e10bdd5</t>
  </si>
  <si>
    <t>48d23734d32f33830bb3f0f38f105cbc</t>
  </si>
  <si>
    <t>24a06d99064c4b470ed04eda8dc01b43</t>
  </si>
  <si>
    <t>b393ef65832ba1eeb09db7f22deaa9af</t>
  </si>
  <si>
    <t>3211b6e87f37e7c6ac0db48472a4443c</t>
  </si>
  <si>
    <t>66dabd80366bdb3e00d185fa95066a49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</si>
</sst>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2" borderId="9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"/>
  <sheetViews>
    <sheetView tabSelected="1" workbookViewId="0">
      <selection activeCell="D11" sqref="D11"/>
    </sheetView>
  </sheetViews>
  <sheetFormatPr defaultColWidth="9" defaultRowHeight="13.5" outlineLevelCol="2"/>
  <cols>
    <col min="2" max="2" width="80.125" customWidth="1"/>
    <col min="3" max="3" width="34.7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HYPERLINK("https://ydzk.chineselaw.com/caseDetail/case/d9cb31e4fffb343ba1e76f7bdb3f79ce","https://ydzk.chineselaw.com/caseDetail/case/d9cb31e4fffb343ba1e76f7bdb3f79ce")</f>
        <v>https://ydzk.chineselaw.com/caseDetail/case/d9cb31e4fffb343ba1e76f7bdb3f79ce</v>
      </c>
      <c r="C2" t="s">
        <v>2</v>
      </c>
    </row>
    <row r="3" spans="1:3">
      <c r="A3" s="1">
        <v>1</v>
      </c>
      <c r="B3" t="str">
        <f>HYPERLINK("https://ydzk.chineselaw.com/caseDetail/case/d45b9170edef0e33723690c07e653919","https://ydzk.chineselaw.com/caseDetail/case/d45b9170edef0e33723690c07e653919")</f>
        <v>https://ydzk.chineselaw.com/caseDetail/case/d45b9170edef0e33723690c07e653919</v>
      </c>
      <c r="C3" t="s">
        <v>3</v>
      </c>
    </row>
    <row r="4" spans="1:3">
      <c r="A4" s="1">
        <v>2</v>
      </c>
      <c r="B4" t="str">
        <f>HYPERLINK("https://ydzk.chineselaw.com/caseDetail/case/53cfc2192c03160c04c865f44ea0746f","https://ydzk.chineselaw.com/caseDetail/case/53cfc2192c03160c04c865f44ea0746f")</f>
        <v>https://ydzk.chineselaw.com/caseDetail/case/53cfc2192c03160c04c865f44ea0746f</v>
      </c>
      <c r="C4" t="s">
        <v>4</v>
      </c>
    </row>
    <row r="5" spans="1:3">
      <c r="A5" s="1">
        <v>3</v>
      </c>
      <c r="B5" t="str">
        <f>HYPERLINK("https://ydzk.chineselaw.com/caseDetail/case/062a6ed533dbd312d578d235054389b4","https://ydzk.chineselaw.com/caseDetail/case/062a6ed533dbd312d578d235054389b4")</f>
        <v>https://ydzk.chineselaw.com/caseDetail/case/062a6ed533dbd312d578d235054389b4</v>
      </c>
      <c r="C5" t="s">
        <v>5</v>
      </c>
    </row>
    <row r="6" spans="1:3">
      <c r="A6" s="1">
        <v>4</v>
      </c>
      <c r="B6" t="str">
        <f>HYPERLINK("https://ydzk.chineselaw.com/caseDetail/case/feb904469b9520aed71dee62d2cfc311","https://ydzk.chineselaw.com/caseDetail/case/feb904469b9520aed71dee62d2cfc311")</f>
        <v>https://ydzk.chineselaw.com/caseDetail/case/feb904469b9520aed71dee62d2cfc311</v>
      </c>
      <c r="C6" t="s">
        <v>6</v>
      </c>
    </row>
    <row r="7" spans="1:3">
      <c r="A7" s="1">
        <v>5</v>
      </c>
      <c r="B7" t="str">
        <f>HYPERLINK("https://ydzk.chineselaw.com/caseDetail/case/2f990f916eb8ce1bcc54ae640b815b6c","https://ydzk.chineselaw.com/caseDetail/case/2f990f916eb8ce1bcc54ae640b815b6c")</f>
        <v>https://ydzk.chineselaw.com/caseDetail/case/2f990f916eb8ce1bcc54ae640b815b6c</v>
      </c>
      <c r="C7" t="s">
        <v>7</v>
      </c>
    </row>
    <row r="8" spans="1:3">
      <c r="A8" s="1">
        <v>6</v>
      </c>
      <c r="B8" t="str">
        <f>HYPERLINK("https://ydzk.chineselaw.com/caseDetail/case/d59d84eb061862483c767671f6af7b5e","https://ydzk.chineselaw.com/caseDetail/case/d59d84eb061862483c767671f6af7b5e")</f>
        <v>https://ydzk.chineselaw.com/caseDetail/case/d59d84eb061862483c767671f6af7b5e</v>
      </c>
      <c r="C8" t="s">
        <v>8</v>
      </c>
    </row>
    <row r="9" spans="1:3">
      <c r="A9" s="1">
        <v>7</v>
      </c>
      <c r="B9" t="str">
        <f>HYPERLINK("https://ydzk.chineselaw.com/caseDetail/case/9aebdbcd97453bfb7ae68dc984b942eb","https://ydzk.chineselaw.com/caseDetail/case/9aebdbcd97453bfb7ae68dc984b942eb")</f>
        <v>https://ydzk.chineselaw.com/caseDetail/case/9aebdbcd97453bfb7ae68dc984b942eb</v>
      </c>
      <c r="C9" t="s">
        <v>9</v>
      </c>
    </row>
    <row r="10" spans="1:3">
      <c r="A10" s="1">
        <v>8</v>
      </c>
      <c r="B10" t="str">
        <f>HYPERLINK("https://ydzk.chineselaw.com/caseDetail/case/2fc67acd9b0d0741294cc5fb86e7dcea","https://ydzk.chineselaw.com/caseDetail/case/2fc67acd9b0d0741294cc5fb86e7dcea")</f>
        <v>https://ydzk.chineselaw.com/caseDetail/case/2fc67acd9b0d0741294cc5fb86e7dcea</v>
      </c>
      <c r="C10" t="s">
        <v>10</v>
      </c>
    </row>
    <row r="11" spans="1:3">
      <c r="A11" s="1">
        <v>9</v>
      </c>
      <c r="B11" t="str">
        <f>HYPERLINK("https://ydzk.chineselaw.com/caseDetail/case/8f70b10f04ec4802acee9799198b007d","https://ydzk.chineselaw.com/caseDetail/case/8f70b10f04ec4802acee9799198b007d")</f>
        <v>https://ydzk.chineselaw.com/caseDetail/case/8f70b10f04ec4802acee9799198b007d</v>
      </c>
      <c r="C11" t="s">
        <v>11</v>
      </c>
    </row>
    <row r="12" spans="1:3">
      <c r="A12" s="1">
        <v>10</v>
      </c>
      <c r="B12" t="str">
        <f>HYPERLINK("https://ydzk.chineselaw.com/caseDetail/case/619d7450d0954b2403a91209935e5bd1","https://ydzk.chineselaw.com/caseDetail/case/619d7450d0954b2403a91209935e5bd1")</f>
        <v>https://ydzk.chineselaw.com/caseDetail/case/619d7450d0954b2403a91209935e5bd1</v>
      </c>
      <c r="C12" t="s">
        <v>12</v>
      </c>
    </row>
    <row r="13" spans="1:3">
      <c r="A13" s="1">
        <v>11</v>
      </c>
      <c r="B13" t="str">
        <f>HYPERLINK("https://ydzk.chineselaw.com/caseDetail/case/daa5897a2b107a69b407d0407693e59d","https://ydzk.chineselaw.com/caseDetail/case/daa5897a2b107a69b407d0407693e59d")</f>
        <v>https://ydzk.chineselaw.com/caseDetail/case/daa5897a2b107a69b407d0407693e59d</v>
      </c>
      <c r="C13" t="s">
        <v>13</v>
      </c>
    </row>
    <row r="14" spans="1:3">
      <c r="A14" s="1">
        <v>12</v>
      </c>
      <c r="B14" t="str">
        <f>HYPERLINK("https://ydzk.chineselaw.com/caseDetail/case/9f969d20dfbeb03418505273db9a148a","https://ydzk.chineselaw.com/caseDetail/case/9f969d20dfbeb03418505273db9a148a")</f>
        <v>https://ydzk.chineselaw.com/caseDetail/case/9f969d20dfbeb03418505273db9a148a</v>
      </c>
      <c r="C14" t="s">
        <v>14</v>
      </c>
    </row>
    <row r="15" spans="1:3">
      <c r="A15" s="1">
        <v>13</v>
      </c>
      <c r="B15" t="str">
        <f>HYPERLINK("https://ydzk.chineselaw.com/caseDetail/case/7a5243ab3e0e5b736363ca2b9760b766","https://ydzk.chineselaw.com/caseDetail/case/7a5243ab3e0e5b736363ca2b9760b766")</f>
        <v>https://ydzk.chineselaw.com/caseDetail/case/7a5243ab3e0e5b736363ca2b9760b766</v>
      </c>
      <c r="C15" t="s">
        <v>15</v>
      </c>
    </row>
    <row r="16" spans="1:3">
      <c r="A16" s="1">
        <v>14</v>
      </c>
      <c r="B16" t="str">
        <f>HYPERLINK("https://ydzk.chineselaw.com/caseDetail/case/0f51286a5142cff609ec5ed7757ad214","https://ydzk.chineselaw.com/caseDetail/case/0f51286a5142cff609ec5ed7757ad214")</f>
        <v>https://ydzk.chineselaw.com/caseDetail/case/0f51286a5142cff609ec5ed7757ad214</v>
      </c>
      <c r="C16" t="s">
        <v>16</v>
      </c>
    </row>
    <row r="17" spans="1:3">
      <c r="A17" s="1">
        <v>15</v>
      </c>
      <c r="B17" t="str">
        <f>HYPERLINK("https://ydzk.chineselaw.com/caseDetail/case/0e027d7efa4597da556abd96c28cf797","https://ydzk.chineselaw.com/caseDetail/case/0e027d7efa4597da556abd96c28cf797")</f>
        <v>https://ydzk.chineselaw.com/caseDetail/case/0e027d7efa4597da556abd96c28cf797</v>
      </c>
      <c r="C17" t="s">
        <v>17</v>
      </c>
    </row>
    <row r="18" spans="1:3">
      <c r="A18" s="1">
        <v>16</v>
      </c>
      <c r="B18" t="str">
        <f>HYPERLINK("https://ydzk.chineselaw.com/caseDetail/case/09d71dc2d03107d4cd300a0222b3ed14","https://ydzk.chineselaw.com/caseDetail/case/09d71dc2d03107d4cd300a0222b3ed14")</f>
        <v>https://ydzk.chineselaw.com/caseDetail/case/09d71dc2d03107d4cd300a0222b3ed14</v>
      </c>
      <c r="C18" t="s">
        <v>18</v>
      </c>
    </row>
    <row r="19" spans="1:3">
      <c r="A19" s="1">
        <v>17</v>
      </c>
      <c r="B19" t="str">
        <f>HYPERLINK("https://ydzk.chineselaw.com/caseDetail/case/6a6cea6e51ce816a03bc2ed91019d522","https://ydzk.chineselaw.com/caseDetail/case/6a6cea6e51ce816a03bc2ed91019d522")</f>
        <v>https://ydzk.chineselaw.com/caseDetail/case/6a6cea6e51ce816a03bc2ed91019d522</v>
      </c>
      <c r="C19" t="s">
        <v>19</v>
      </c>
    </row>
    <row r="20" spans="1:3">
      <c r="A20" s="1">
        <v>18</v>
      </c>
      <c r="B20" t="str">
        <f>HYPERLINK("https://ydzk.chineselaw.com/caseDetail/case/7bbe62f77f2ba51da95dfe66247da58f","https://ydzk.chineselaw.com/caseDetail/case/7bbe62f77f2ba51da95dfe66247da58f")</f>
        <v>https://ydzk.chineselaw.com/caseDetail/case/7bbe62f77f2ba51da95dfe66247da58f</v>
      </c>
      <c r="C20" t="s">
        <v>20</v>
      </c>
    </row>
    <row r="21" spans="1:3">
      <c r="A21" s="1">
        <v>19</v>
      </c>
      <c r="B21" t="str">
        <f>HYPERLINK("https://ydzk.chineselaw.com/caseDetail/case/df4ff24c4cf2dbe1698380f731652dd8","https://ydzk.chineselaw.com/caseDetail/case/df4ff24c4cf2dbe1698380f731652dd8")</f>
        <v>https://ydzk.chineselaw.com/caseDetail/case/df4ff24c4cf2dbe1698380f731652dd8</v>
      </c>
      <c r="C21" t="s">
        <v>21</v>
      </c>
    </row>
    <row r="22" spans="1:3">
      <c r="A22" s="1">
        <v>20</v>
      </c>
      <c r="B22" t="str">
        <f>HYPERLINK("https://ydzk.chineselaw.com/caseDetail/case/e420a516ef455479ad6a302243f03841","https://ydzk.chineselaw.com/caseDetail/case/e420a516ef455479ad6a302243f03841")</f>
        <v>https://ydzk.chineselaw.com/caseDetail/case/e420a516ef455479ad6a302243f03841</v>
      </c>
      <c r="C22" t="s">
        <v>22</v>
      </c>
    </row>
    <row r="23" spans="1:3">
      <c r="A23" s="1">
        <v>21</v>
      </c>
      <c r="B23" t="str">
        <f>HYPERLINK("https://ydzk.chineselaw.com/caseDetail/case/bf60ad8ad8d0322f6620f83bb74ecc85","https://ydzk.chineselaw.com/caseDetail/case/bf60ad8ad8d0322f6620f83bb74ecc85")</f>
        <v>https://ydzk.chineselaw.com/caseDetail/case/bf60ad8ad8d0322f6620f83bb74ecc85</v>
      </c>
      <c r="C23" t="s">
        <v>23</v>
      </c>
    </row>
    <row r="24" spans="1:3">
      <c r="A24" s="1">
        <v>22</v>
      </c>
      <c r="B24" t="str">
        <f>HYPERLINK("https://ydzk.chineselaw.com/caseDetail/case/3c9fc49eb6a4409e411c5eef72238d80","https://ydzk.chineselaw.com/caseDetail/case/3c9fc49eb6a4409e411c5eef72238d80")</f>
        <v>https://ydzk.chineselaw.com/caseDetail/case/3c9fc49eb6a4409e411c5eef72238d80</v>
      </c>
      <c r="C24" t="s">
        <v>24</v>
      </c>
    </row>
    <row r="25" spans="1:3">
      <c r="A25" s="1">
        <v>23</v>
      </c>
      <c r="B25" t="str">
        <f>HYPERLINK("https://ydzk.chineselaw.com/caseDetail/case/f0c351b81ddf2b73caabd7312dc1727d","https://ydzk.chineselaw.com/caseDetail/case/f0c351b81ddf2b73caabd7312dc1727d")</f>
        <v>https://ydzk.chineselaw.com/caseDetail/case/f0c351b81ddf2b73caabd7312dc1727d</v>
      </c>
      <c r="C25" t="s">
        <v>25</v>
      </c>
    </row>
    <row r="26" spans="1:3">
      <c r="A26" s="1">
        <v>24</v>
      </c>
      <c r="B26" t="str">
        <f>HYPERLINK("https://ydzk.chineselaw.com/caseDetail/case/472ea1075552cabac25e29f65ce7913d","https://ydzk.chineselaw.com/caseDetail/case/472ea1075552cabac25e29f65ce7913d")</f>
        <v>https://ydzk.chineselaw.com/caseDetail/case/472ea1075552cabac25e29f65ce7913d</v>
      </c>
      <c r="C26" t="s">
        <v>26</v>
      </c>
    </row>
    <row r="27" spans="1:3">
      <c r="A27" s="1">
        <v>25</v>
      </c>
      <c r="B27" t="str">
        <f>HYPERLINK("https://ydzk.chineselaw.com/caseDetail/case/11570f611c039bb65e687cea49c3adc5","https://ydzk.chineselaw.com/caseDetail/case/11570f611c039bb65e687cea49c3adc5")</f>
        <v>https://ydzk.chineselaw.com/caseDetail/case/11570f611c039bb65e687cea49c3adc5</v>
      </c>
      <c r="C27" t="s">
        <v>27</v>
      </c>
    </row>
    <row r="28" spans="1:3">
      <c r="A28" s="1">
        <v>26</v>
      </c>
      <c r="B28" t="str">
        <f>HYPERLINK("https://ydzk.chineselaw.com/caseDetail/case/d11047c7cd14125d2ad47e52772fafe0","https://ydzk.chineselaw.com/caseDetail/case/d11047c7cd14125d2ad47e52772fafe0")</f>
        <v>https://ydzk.chineselaw.com/caseDetail/case/d11047c7cd14125d2ad47e52772fafe0</v>
      </c>
      <c r="C28" t="s">
        <v>28</v>
      </c>
    </row>
    <row r="29" spans="1:3">
      <c r="A29" s="1">
        <v>27</v>
      </c>
      <c r="B29" t="str">
        <f>HYPERLINK("https://ydzk.chineselaw.com/caseDetail/case/097e97c67577aaaf4adc8ad3c1b98092","https://ydzk.chineselaw.com/caseDetail/case/097e97c67577aaaf4adc8ad3c1b98092")</f>
        <v>https://ydzk.chineselaw.com/caseDetail/case/097e97c67577aaaf4adc8ad3c1b98092</v>
      </c>
      <c r="C29" t="s">
        <v>29</v>
      </c>
    </row>
    <row r="30" spans="1:3">
      <c r="A30" s="1">
        <v>28</v>
      </c>
      <c r="B30" t="str">
        <f>HYPERLINK("https://ydzk.chineselaw.com/caseDetail/case/a990a8b9a5f7a4af7b25cf1d3b4bfb0f","https://ydzk.chineselaw.com/caseDetail/case/a990a8b9a5f7a4af7b25cf1d3b4bfb0f")</f>
        <v>https://ydzk.chineselaw.com/caseDetail/case/a990a8b9a5f7a4af7b25cf1d3b4bfb0f</v>
      </c>
      <c r="C30" t="s">
        <v>30</v>
      </c>
    </row>
    <row r="31" spans="1:3">
      <c r="A31" s="1">
        <v>29</v>
      </c>
      <c r="B31" t="str">
        <f>HYPERLINK("https://ydzk.chineselaw.com/caseDetail/case/8d05cb47d48bdd14fedfd576d57ff556","https://ydzk.chineselaw.com/caseDetail/case/8d05cb47d48bdd14fedfd576d57ff556")</f>
        <v>https://ydzk.chineselaw.com/caseDetail/case/8d05cb47d48bdd14fedfd576d57ff556</v>
      </c>
      <c r="C31" t="s">
        <v>31</v>
      </c>
    </row>
    <row r="32" spans="1:3">
      <c r="A32" s="1">
        <v>30</v>
      </c>
      <c r="B32" t="str">
        <f>HYPERLINK("https://ydzk.chineselaw.com/caseDetail/case/a32f0ab4b4027997a01d241679588c39","https://ydzk.chineselaw.com/caseDetail/case/a32f0ab4b4027997a01d241679588c39")</f>
        <v>https://ydzk.chineselaw.com/caseDetail/case/a32f0ab4b4027997a01d241679588c39</v>
      </c>
      <c r="C32" t="s">
        <v>32</v>
      </c>
    </row>
    <row r="33" spans="1:3">
      <c r="A33" s="1">
        <v>31</v>
      </c>
      <c r="B33" t="str">
        <f>HYPERLINK("https://ydzk.chineselaw.com/caseDetail/case/8b9595ec7a88def5d42864aba9259e45","https://ydzk.chineselaw.com/caseDetail/case/8b9595ec7a88def5d42864aba9259e45")</f>
        <v>https://ydzk.chineselaw.com/caseDetail/case/8b9595ec7a88def5d42864aba9259e45</v>
      </c>
      <c r="C33" t="s">
        <v>33</v>
      </c>
    </row>
    <row r="34" spans="1:3">
      <c r="A34" s="1">
        <v>32</v>
      </c>
      <c r="B34" t="str">
        <f>HYPERLINK("https://ydzk.chineselaw.com/caseDetail/case/f5253be1eae4c21818b8b08805906354","https://ydzk.chineselaw.com/caseDetail/case/f5253be1eae4c21818b8b08805906354")</f>
        <v>https://ydzk.chineselaw.com/caseDetail/case/f5253be1eae4c21818b8b08805906354</v>
      </c>
      <c r="C34" t="s">
        <v>34</v>
      </c>
    </row>
    <row r="35" spans="1:3">
      <c r="A35" s="1">
        <v>33</v>
      </c>
      <c r="B35" t="str">
        <f>HYPERLINK("https://ydzk.chineselaw.com/caseDetail/case/77622da71e924466bccbe98a4e7bbf93","https://ydzk.chineselaw.com/caseDetail/case/77622da71e924466bccbe98a4e7bbf93")</f>
        <v>https://ydzk.chineselaw.com/caseDetail/case/77622da71e924466bccbe98a4e7bbf93</v>
      </c>
      <c r="C35" t="s">
        <v>35</v>
      </c>
    </row>
    <row r="36" spans="1:3">
      <c r="A36" s="1">
        <v>34</v>
      </c>
      <c r="B36" t="str">
        <f>HYPERLINK("https://ydzk.chineselaw.com/caseDetail/case/da1c752dfdccbb95123b85ac52996be4","https://ydzk.chineselaw.com/caseDetail/case/da1c752dfdccbb95123b85ac52996be4")</f>
        <v>https://ydzk.chineselaw.com/caseDetail/case/da1c752dfdccbb95123b85ac52996be4</v>
      </c>
      <c r="C36" t="s">
        <v>36</v>
      </c>
    </row>
    <row r="37" spans="1:3">
      <c r="A37" s="1">
        <v>35</v>
      </c>
      <c r="B37" t="str">
        <f>HYPERLINK("https://ydzk.chineselaw.com/caseDetail/case/2ddcbf15b322b4e62a54c0bd73b31ed1","https://ydzk.chineselaw.com/caseDetail/case/2ddcbf15b322b4e62a54c0bd73b31ed1")</f>
        <v>https://ydzk.chineselaw.com/caseDetail/case/2ddcbf15b322b4e62a54c0bd73b31ed1</v>
      </c>
      <c r="C37" t="s">
        <v>37</v>
      </c>
    </row>
    <row r="38" spans="1:3">
      <c r="A38" s="1">
        <v>36</v>
      </c>
      <c r="B38" t="str">
        <f>HYPERLINK("https://ydzk.chineselaw.com/caseDetail/case/462e63a2846b43e3005bcabf6eac4dd2","https://ydzk.chineselaw.com/caseDetail/case/462e63a2846b43e3005bcabf6eac4dd2")</f>
        <v>https://ydzk.chineselaw.com/caseDetail/case/462e63a2846b43e3005bcabf6eac4dd2</v>
      </c>
      <c r="C38" t="s">
        <v>38</v>
      </c>
    </row>
    <row r="39" spans="1:3">
      <c r="A39" s="1">
        <v>37</v>
      </c>
      <c r="B39" t="str">
        <f>HYPERLINK("https://ydzk.chineselaw.com/caseDetail/case/e664c3d3f2fb5af973052b641be0418f","https://ydzk.chineselaw.com/caseDetail/case/e664c3d3f2fb5af973052b641be0418f")</f>
        <v>https://ydzk.chineselaw.com/caseDetail/case/e664c3d3f2fb5af973052b641be0418f</v>
      </c>
      <c r="C39" t="s">
        <v>39</v>
      </c>
    </row>
    <row r="40" spans="1:3">
      <c r="A40" s="1">
        <v>38</v>
      </c>
      <c r="B40" t="str">
        <f>HYPERLINK("https://ydzk.chineselaw.com/caseDetail/case/5cd3dfb4e25f5f056dff53babffaf493","https://ydzk.chineselaw.com/caseDetail/case/5cd3dfb4e25f5f056dff53babffaf493")</f>
        <v>https://ydzk.chineselaw.com/caseDetail/case/5cd3dfb4e25f5f056dff53babffaf493</v>
      </c>
      <c r="C40" t="s">
        <v>40</v>
      </c>
    </row>
    <row r="41" spans="1:3">
      <c r="A41" s="1">
        <v>39</v>
      </c>
      <c r="B41" t="str">
        <f>HYPERLINK("https://ydzk.chineselaw.com/caseDetail/case/50f8b27256f2976ea478cef3f2db40c8","https://ydzk.chineselaw.com/caseDetail/case/50f8b27256f2976ea478cef3f2db40c8")</f>
        <v>https://ydzk.chineselaw.com/caseDetail/case/50f8b27256f2976ea478cef3f2db40c8</v>
      </c>
      <c r="C41" t="s">
        <v>41</v>
      </c>
    </row>
    <row r="42" spans="1:3">
      <c r="A42" s="1">
        <v>40</v>
      </c>
      <c r="B42" t="str">
        <f>HYPERLINK("https://ydzk.chineselaw.com/caseDetail/case/ec2c0a50a2e3fd797d408ccf91e84bd9","https://ydzk.chineselaw.com/caseDetail/case/ec2c0a50a2e3fd797d408ccf91e84bd9")</f>
        <v>https://ydzk.chineselaw.com/caseDetail/case/ec2c0a50a2e3fd797d408ccf91e84bd9</v>
      </c>
      <c r="C42" t="s">
        <v>42</v>
      </c>
    </row>
    <row r="43" spans="1:3">
      <c r="A43" s="1">
        <v>41</v>
      </c>
      <c r="B43" t="str">
        <f>HYPERLINK("https://ydzk.chineselaw.com/caseDetail/case/2b8726bc9a3809e9b2d5f1dfca74a71d","https://ydzk.chineselaw.com/caseDetail/case/2b8726bc9a3809e9b2d5f1dfca74a71d")</f>
        <v>https://ydzk.chineselaw.com/caseDetail/case/2b8726bc9a3809e9b2d5f1dfca74a71d</v>
      </c>
      <c r="C43" t="s">
        <v>43</v>
      </c>
    </row>
    <row r="44" spans="1:3">
      <c r="A44" s="1">
        <v>42</v>
      </c>
      <c r="B44" t="str">
        <f>HYPERLINK("https://ydzk.chineselaw.com/caseDetail/case/3c069e47a537e4c6e10316dd001fbca6","https://ydzk.chineselaw.com/caseDetail/case/3c069e47a537e4c6e10316dd001fbca6")</f>
        <v>https://ydzk.chineselaw.com/caseDetail/case/3c069e47a537e4c6e10316dd001fbca6</v>
      </c>
      <c r="C44" t="s">
        <v>44</v>
      </c>
    </row>
    <row r="45" spans="1:3">
      <c r="A45" s="1">
        <v>43</v>
      </c>
      <c r="B45" t="str">
        <f>HYPERLINK("https://ydzk.chineselaw.com/caseDetail/case/3fdd25dbc3aa040be7c14a920e10bdd5","https://ydzk.chineselaw.com/caseDetail/case/3fdd25dbc3aa040be7c14a920e10bdd5")</f>
        <v>https://ydzk.chineselaw.com/caseDetail/case/3fdd25dbc3aa040be7c14a920e10bdd5</v>
      </c>
      <c r="C45" t="s">
        <v>45</v>
      </c>
    </row>
    <row r="46" spans="1:3">
      <c r="A46" s="1">
        <v>44</v>
      </c>
      <c r="B46" t="str">
        <f>HYPERLINK("https://ydzk.chineselaw.com/caseDetail/case/48d23734d32f33830bb3f0f38f105cbc","https://ydzk.chineselaw.com/caseDetail/case/48d23734d32f33830bb3f0f38f105cbc")</f>
        <v>https://ydzk.chineselaw.com/caseDetail/case/48d23734d32f33830bb3f0f38f105cbc</v>
      </c>
      <c r="C46" t="s">
        <v>46</v>
      </c>
    </row>
    <row r="47" spans="1:3">
      <c r="A47" s="1">
        <v>45</v>
      </c>
      <c r="B47" t="str">
        <f>HYPERLINK("https://ydzk.chineselaw.com/caseDetail/case/24a06d99064c4b470ed04eda8dc01b43","https://ydzk.chineselaw.com/caseDetail/case/24a06d99064c4b470ed04eda8dc01b43")</f>
        <v>https://ydzk.chineselaw.com/caseDetail/case/24a06d99064c4b470ed04eda8dc01b43</v>
      </c>
      <c r="C47" t="s">
        <v>47</v>
      </c>
    </row>
    <row r="48" spans="1:3">
      <c r="A48" s="1">
        <v>46</v>
      </c>
      <c r="B48" t="str">
        <f>HYPERLINK("https://ydzk.chineselaw.com/caseDetail/case/b393ef65832ba1eeb09db7f22deaa9af","https://ydzk.chineselaw.com/caseDetail/case/b393ef65832ba1eeb09db7f22deaa9af")</f>
        <v>https://ydzk.chineselaw.com/caseDetail/case/b393ef65832ba1eeb09db7f22deaa9af</v>
      </c>
      <c r="C48" t="s">
        <v>48</v>
      </c>
    </row>
    <row r="49" spans="1:3">
      <c r="A49" s="1">
        <v>47</v>
      </c>
      <c r="B49" t="str">
        <f>HYPERLINK("https://ydzk.chineselaw.com/caseDetail/case/3211b6e87f37e7c6ac0db48472a4443c","https://ydzk.chineselaw.com/caseDetail/case/3211b6e87f37e7c6ac0db48472a4443c")</f>
        <v>https://ydzk.chineselaw.com/caseDetail/case/3211b6e87f37e7c6ac0db48472a4443c</v>
      </c>
      <c r="C49" t="s">
        <v>49</v>
      </c>
    </row>
    <row r="50" spans="1:3">
      <c r="A50" s="1">
        <v>48</v>
      </c>
      <c r="B50" t="str">
        <f>HYPERLINK("https://ydzk.chineselaw.com/caseDetail/case/66dabd80366bdb3e00d185fa95066a49","https://ydzk.chineselaw.com/caseDetail/case/66dabd80366bdb3e00d185fa95066a49")</f>
        <v>https://ydzk.chineselaw.com/caseDetail/case/66dabd80366bdb3e00d185fa95066a49</v>
      </c>
      <c r="C50" t="s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WPS_1608360127</cp:lastModifiedBy>
  <dcterms:created xsi:type="dcterms:W3CDTF">2021-01-26T15:16:00Z</dcterms:created>
  <dcterms:modified xsi:type="dcterms:W3CDTF">2021-01-26T12:48:23Z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