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942" windowHeight="10114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<sst xmlns="http://schemas.openxmlformats.org/spreadsheetml/2006/main" count="50" uniqueCount="50">
  <si>
    <t>Link</t>
  </si>
  <si>
    <t>File</t>
  </si>
  <si>
    <t>471268b3ac8200f48005b1afc5e35b8c</t>
  </si>
  <si>
    <t>f5e94a700e56884d75e69a2f51e8ebf3</t>
  </si>
  <si>
    <t>2a3d449fa9adeb5a2841bb8b8dbf189a</t>
  </si>
  <si>
    <t>b5ced49b91ad8593af99c54e28c9bee7</t>
  </si>
  <si>
    <t>c637655a4b456b34008592713eeb5435</t>
  </si>
  <si>
    <t>264573615857c37027d38fa058d2e68d</t>
  </si>
  <si>
    <t>ed11efb2986a2baf59c21f7698443b9a</t>
  </si>
  <si>
    <t>3719c61972ae927a26c017a7d8fa7fe3</t>
  </si>
  <si>
    <t>1322f8b78c6ac094a45b27f327917910</t>
  </si>
  <si>
    <t>afea09e1d4e22fcfe7acb8724b472c12</t>
  </si>
  <si>
    <t>337f317ca31d610052ff30f584fae21b</t>
  </si>
  <si>
    <t>b8b025745575d3662ed1cddc4d837fe7</t>
  </si>
  <si>
    <t>0a035b4735829f6e37c147a194ebe59f</t>
  </si>
  <si>
    <t>ac6708574c5a3d5dc49822638c48e8de</t>
  </si>
  <si>
    <t>a03f4c2396acb21582d00fc9bfc675a8</t>
  </si>
  <si>
    <t>e1bc2789da722868e2d22a2018628efc</t>
  </si>
  <si>
    <t>da85ce2f1d3b4bbb97c0f5a11a112b7a</t>
  </si>
  <si>
    <t>3f0108415403bc1ecc293a4b1e1e9d7a</t>
  </si>
  <si>
    <t>b84c90f8092fd9cf1b3580def03f4e0a</t>
  </si>
  <si>
    <t>6a0e420b10afe8e21369ef5c1487dfa9</t>
  </si>
  <si>
    <t>1541803c8581c8e6f779015fdbe78377</t>
  </si>
  <si>
    <t>3c77b5ac0297ccbbc63cf1b544ce80fc</t>
  </si>
  <si>
    <t>fc2539c9c7b0b4c7cce31b61e9848d2a</t>
  </si>
  <si>
    <t>a66040b8b8ebb1a74a113ef8da09df63</t>
  </si>
  <si>
    <t>8789c8f20775d27b6b7a5a9feca63eec</t>
  </si>
  <si>
    <t>1e4fad7649c2b0620f29cf5856a1e05f</t>
  </si>
  <si>
    <t>148389148c3971cc7de22611e27e5a90</t>
  </si>
  <si>
    <t>9482bb5bbe2fced535ea491f80f08323</t>
  </si>
  <si>
    <t>fe83883edb34f23597cabdfdc46e8e15</t>
  </si>
  <si>
    <t>94b39c38355c41033cf8f60bf146934a</t>
  </si>
  <si>
    <t>99acf61688fd9d79492f3fa5000f14cc</t>
  </si>
  <si>
    <t>8c7e6740459cae2517afcdd9d6507982</t>
  </si>
  <si>
    <t>b8d0758494314a222e096b3f52b4ec6d</t>
  </si>
  <si>
    <t>dc8d4343dddafd2af931f0072b9d2f1d</t>
  </si>
  <si>
    <t>b1b5731d34be9a36b9028cb0a2a6ca7d</t>
  </si>
  <si>
    <t>2c91a8465ecbece7c25baf3395d102e4</t>
  </si>
  <si>
    <t>946d7215dbbbd029a6d31092aa63d70e</t>
  </si>
  <si>
    <t>27ddc6c8a75b22a91afc17fbe19b8181</t>
  </si>
  <si>
    <t>d5fd8d562cfe3309b6c57443d9f5a6f7</t>
  </si>
  <si>
    <t>7a52120f52b8998670f526afcf9dfdfa</t>
  </si>
  <si>
    <t>0c2f0a13eb7e7d5c46c0e3ec4522fc16</t>
  </si>
  <si>
    <t>9c4c9b0200e3e3607dba96b32ca7ccc3</t>
  </si>
  <si>
    <t>e022e9179dccc196dd8c07b9bfd65209</t>
  </si>
  <si>
    <t>07795e8bf40b13c9448c0de83bd31db6</t>
  </si>
  <si>
    <t>3149cc8847dc69256c05e83d3e9ea6a5</t>
  </si>
  <si>
    <t>e5ed934537e18861dccb5c14823e9065</t>
  </si>
  <si>
    <t>c44f4c1b04daf5bce786a5573964391d</t>
  </si>
  <si>
    <t>0d90ed4addc391dd175562c44b974911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</si>
</sst>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abSelected="1" workbookViewId="0">
      <selection activeCell="C22" sqref="C22"/>
    </sheetView>
  </sheetViews>
  <sheetFormatPr defaultColWidth="9" defaultRowHeight="14.1" outlineLevelCol="3"/>
  <cols>
    <col min="3" max="3" width="45.5585585585586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HYPERLINK("https://ydzk.chineselaw.com/caseDetail/case/471268b3ac8200f48005b1afc5e35b8c","https://ydzk.chineselaw.com/caseDetail/case/471268b3ac8200f48005b1afc5e35b8c")</f>
        <v>https://ydzk.chineselaw.com/caseDetail/case/471268b3ac8200f48005b1afc5e35b8c</v>
      </c>
      <c r="C2" t="s">
        <v>2</v>
      </c>
    </row>
    <row r="3" spans="1:3">
      <c r="A3" s="1">
        <v>1</v>
      </c>
      <c r="B3" t="str">
        <f>HYPERLINK("https://ydzk.chineselaw.com/caseDetail/case/f5e94a700e56884d75e69a2f51e8ebf3","https://ydzk.chineselaw.com/caseDetail/case/f5e94a700e56884d75e69a2f51e8ebf3")</f>
        <v>https://ydzk.chineselaw.com/caseDetail/case/f5e94a700e56884d75e69a2f51e8ebf3</v>
      </c>
      <c r="C3" t="s">
        <v>3</v>
      </c>
    </row>
    <row r="4" spans="1:3">
      <c r="A4" s="1">
        <v>2</v>
      </c>
      <c r="B4" t="str">
        <f>HYPERLINK("https://ydzk.chineselaw.com/caseDetail/case/2a3d449fa9adeb5a2841bb8b8dbf189a","https://ydzk.chineselaw.com/caseDetail/case/2a3d449fa9adeb5a2841bb8b8dbf189a")</f>
        <v>https://ydzk.chineselaw.com/caseDetail/case/2a3d449fa9adeb5a2841bb8b8dbf189a</v>
      </c>
      <c r="C4" t="s">
        <v>4</v>
      </c>
    </row>
    <row r="5" spans="1:3">
      <c r="A5" s="1">
        <v>3</v>
      </c>
      <c r="B5" t="str">
        <f>HYPERLINK("https://ydzk.chineselaw.com/caseDetail/case/b5ced49b91ad8593af99c54e28c9bee7","https://ydzk.chineselaw.com/caseDetail/case/b5ced49b91ad8593af99c54e28c9bee7")</f>
        <v>https://ydzk.chineselaw.com/caseDetail/case/b5ced49b91ad8593af99c54e28c9bee7</v>
      </c>
      <c r="C5" t="s">
        <v>5</v>
      </c>
    </row>
    <row r="6" spans="1:3">
      <c r="A6" s="1">
        <v>4</v>
      </c>
      <c r="B6" t="str">
        <f>HYPERLINK("https://ydzk.chineselaw.com/caseDetail/case/c637655a4b456b34008592713eeb5435","https://ydzk.chineselaw.com/caseDetail/case/c637655a4b456b34008592713eeb5435")</f>
        <v>https://ydzk.chineselaw.com/caseDetail/case/c637655a4b456b34008592713eeb5435</v>
      </c>
      <c r="C6" t="s">
        <v>6</v>
      </c>
    </row>
    <row r="7" spans="1:3">
      <c r="A7" s="1">
        <v>5</v>
      </c>
      <c r="B7" t="str">
        <f>HYPERLINK("https://ydzk.chineselaw.com/caseDetail/case/264573615857c37027d38fa058d2e68d","https://ydzk.chineselaw.com/caseDetail/case/264573615857c37027d38fa058d2e68d")</f>
        <v>https://ydzk.chineselaw.com/caseDetail/case/264573615857c37027d38fa058d2e68d</v>
      </c>
      <c r="C7" t="s">
        <v>7</v>
      </c>
    </row>
    <row r="8" spans="1:3">
      <c r="A8" s="1">
        <v>6</v>
      </c>
      <c r="B8" t="str">
        <f>HYPERLINK("https://ydzk.chineselaw.com/caseDetail/case/ed11efb2986a2baf59c21f7698443b9a","https://ydzk.chineselaw.com/caseDetail/case/ed11efb2986a2baf59c21f7698443b9a")</f>
        <v>https://ydzk.chineselaw.com/caseDetail/case/ed11efb2986a2baf59c21f7698443b9a</v>
      </c>
      <c r="C8" t="s">
        <v>8</v>
      </c>
    </row>
    <row r="9" spans="1:3">
      <c r="A9" s="1">
        <v>7</v>
      </c>
      <c r="B9" t="str">
        <f>HYPERLINK("https://ydzk.chineselaw.com/caseDetail/case/3719c61972ae927a26c017a7d8fa7fe3","https://ydzk.chineselaw.com/caseDetail/case/3719c61972ae927a26c017a7d8fa7fe3")</f>
        <v>https://ydzk.chineselaw.com/caseDetail/case/3719c61972ae927a26c017a7d8fa7fe3</v>
      </c>
      <c r="C9" t="s">
        <v>9</v>
      </c>
    </row>
    <row r="10" spans="1:3">
      <c r="A10" s="1">
        <v>8</v>
      </c>
      <c r="B10" t="str">
        <f>HYPERLINK("https://ydzk.chineselaw.com/caseDetail/case/1322f8b78c6ac094a45b27f327917910","https://ydzk.chineselaw.com/caseDetail/case/1322f8b78c6ac094a45b27f327917910")</f>
        <v>https://ydzk.chineselaw.com/caseDetail/case/1322f8b78c6ac094a45b27f327917910</v>
      </c>
      <c r="C10" t="s">
        <v>10</v>
      </c>
    </row>
    <row r="11" spans="1:4">
      <c r="A11" s="1">
        <v>9</v>
      </c>
      <c r="B11" t="str">
        <f>HYPERLINK("https://ydzk.chineselaw.com/caseDetail/case/afea09e1d4e22fcfe7acb8724b472c12","https://ydzk.chineselaw.com/caseDetail/case/afea09e1d4e22fcfe7acb8724b472c12")</f>
        <v>https://ydzk.chineselaw.com/caseDetail/case/afea09e1d4e22fcfe7acb8724b472c12</v>
      </c>
      <c r="C11" t="s">
        <v>11</v>
      </c>
      <c r="D11">
        <v>0</v>
      </c>
    </row>
    <row r="12" spans="1:3">
      <c r="A12" s="1">
        <v>10</v>
      </c>
      <c r="B12" t="str">
        <f>HYPERLINK("https://ydzk.chineselaw.com/caseDetail/case/337f317ca31d610052ff30f584fae21b","https://ydzk.chineselaw.com/caseDetail/case/337f317ca31d610052ff30f584fae21b")</f>
        <v>https://ydzk.chineselaw.com/caseDetail/case/337f317ca31d610052ff30f584fae21b</v>
      </c>
      <c r="C12" t="s">
        <v>12</v>
      </c>
    </row>
    <row r="13" spans="1:3">
      <c r="A13" s="1">
        <v>11</v>
      </c>
      <c r="B13" t="str">
        <f>HYPERLINK("https://ydzk.chineselaw.com/caseDetail/case/b8b025745575d3662ed1cddc4d837fe7","https://ydzk.chineselaw.com/caseDetail/case/b8b025745575d3662ed1cddc4d837fe7")</f>
        <v>https://ydzk.chineselaw.com/caseDetail/case/b8b025745575d3662ed1cddc4d837fe7</v>
      </c>
      <c r="C13" t="s">
        <v>13</v>
      </c>
    </row>
    <row r="14" spans="1:3">
      <c r="A14" s="1">
        <v>12</v>
      </c>
      <c r="B14" t="str">
        <f>HYPERLINK("https://ydzk.chineselaw.com/caseDetail/case/0a035b4735829f6e37c147a194ebe59f","https://ydzk.chineselaw.com/caseDetail/case/0a035b4735829f6e37c147a194ebe59f")</f>
        <v>https://ydzk.chineselaw.com/caseDetail/case/0a035b4735829f6e37c147a194ebe59f</v>
      </c>
      <c r="C14" t="s">
        <v>14</v>
      </c>
    </row>
    <row r="15" spans="1:3">
      <c r="A15" s="1">
        <v>13</v>
      </c>
      <c r="B15" t="str">
        <f>HYPERLINK("https://ydzk.chineselaw.com/caseDetail/case/ac6708574c5a3d5dc49822638c48e8de","https://ydzk.chineselaw.com/caseDetail/case/ac6708574c5a3d5dc49822638c48e8de")</f>
        <v>https://ydzk.chineselaw.com/caseDetail/case/ac6708574c5a3d5dc49822638c48e8de</v>
      </c>
      <c r="C15" t="s">
        <v>15</v>
      </c>
    </row>
    <row r="16" spans="1:3">
      <c r="A16" s="1">
        <v>14</v>
      </c>
      <c r="B16" t="str">
        <f>HYPERLINK("https://ydzk.chineselaw.com/caseDetail/case/a03f4c2396acb21582d00fc9bfc675a8","https://ydzk.chineselaw.com/caseDetail/case/a03f4c2396acb21582d00fc9bfc675a8")</f>
        <v>https://ydzk.chineselaw.com/caseDetail/case/a03f4c2396acb21582d00fc9bfc675a8</v>
      </c>
      <c r="C16" t="s">
        <v>16</v>
      </c>
    </row>
    <row r="17" spans="1:3">
      <c r="A17" s="1">
        <v>15</v>
      </c>
      <c r="B17" t="str">
        <f>HYPERLINK("https://ydzk.chineselaw.com/caseDetail/case/e1bc2789da722868e2d22a2018628efc","https://ydzk.chineselaw.com/caseDetail/case/e1bc2789da722868e2d22a2018628efc")</f>
        <v>https://ydzk.chineselaw.com/caseDetail/case/e1bc2789da722868e2d22a2018628efc</v>
      </c>
      <c r="C17" t="s">
        <v>17</v>
      </c>
    </row>
    <row r="18" spans="1:3">
      <c r="A18" s="1">
        <v>16</v>
      </c>
      <c r="B18" t="str">
        <f>HYPERLINK("https://ydzk.chineselaw.com/caseDetail/case/da85ce2f1d3b4bbb97c0f5a11a112b7a","https://ydzk.chineselaw.com/caseDetail/case/da85ce2f1d3b4bbb97c0f5a11a112b7a")</f>
        <v>https://ydzk.chineselaw.com/caseDetail/case/da85ce2f1d3b4bbb97c0f5a11a112b7a</v>
      </c>
      <c r="C18" t="s">
        <v>18</v>
      </c>
    </row>
    <row r="19" spans="1:3">
      <c r="A19" s="1">
        <v>17</v>
      </c>
      <c r="B19" t="str">
        <f>HYPERLINK("https://ydzk.chineselaw.com/caseDetail/case/3f0108415403bc1ecc293a4b1e1e9d7a","https://ydzk.chineselaw.com/caseDetail/case/3f0108415403bc1ecc293a4b1e1e9d7a")</f>
        <v>https://ydzk.chineselaw.com/caseDetail/case/3f0108415403bc1ecc293a4b1e1e9d7a</v>
      </c>
      <c r="C19" t="s">
        <v>19</v>
      </c>
    </row>
    <row r="20" spans="1:3">
      <c r="A20" s="1">
        <v>18</v>
      </c>
      <c r="B20" t="str">
        <f>HYPERLINK("https://ydzk.chineselaw.com/caseDetail/case/b84c90f8092fd9cf1b3580def03f4e0a","https://ydzk.chineselaw.com/caseDetail/case/b84c90f8092fd9cf1b3580def03f4e0a")</f>
        <v>https://ydzk.chineselaw.com/caseDetail/case/b84c90f8092fd9cf1b3580def03f4e0a</v>
      </c>
      <c r="C20" t="s">
        <v>20</v>
      </c>
    </row>
    <row r="21" spans="1:3">
      <c r="A21" s="1">
        <v>19</v>
      </c>
      <c r="B21" t="str">
        <f>HYPERLINK("https://ydzk.chineselaw.com/caseDetail/case/6a0e420b10afe8e21369ef5c1487dfa9","https://ydzk.chineselaw.com/caseDetail/case/6a0e420b10afe8e21369ef5c1487dfa9")</f>
        <v>https://ydzk.chineselaw.com/caseDetail/case/6a0e420b10afe8e21369ef5c1487dfa9</v>
      </c>
      <c r="C21" t="s">
        <v>21</v>
      </c>
    </row>
    <row r="22" spans="1:3">
      <c r="A22" s="1">
        <v>20</v>
      </c>
      <c r="B22" t="str">
        <f>HYPERLINK("https://ydzk.chineselaw.com/caseDetail/case/1541803c8581c8e6f779015fdbe78377","https://ydzk.chineselaw.com/caseDetail/case/1541803c8581c8e6f779015fdbe78377")</f>
        <v>https://ydzk.chineselaw.com/caseDetail/case/1541803c8581c8e6f779015fdbe78377</v>
      </c>
      <c r="C22" t="s">
        <v>22</v>
      </c>
    </row>
    <row r="23" spans="1:3">
      <c r="A23" s="1">
        <v>21</v>
      </c>
      <c r="B23" t="str">
        <f>HYPERLINK("https://ydzk.chineselaw.com/caseDetail/case/3c77b5ac0297ccbbc63cf1b544ce80fc","https://ydzk.chineselaw.com/caseDetail/case/3c77b5ac0297ccbbc63cf1b544ce80fc")</f>
        <v>https://ydzk.chineselaw.com/caseDetail/case/3c77b5ac0297ccbbc63cf1b544ce80fc</v>
      </c>
      <c r="C23" t="s">
        <v>23</v>
      </c>
    </row>
    <row r="24" spans="1:3">
      <c r="A24" s="1">
        <v>22</v>
      </c>
      <c r="B24" t="str">
        <f>HYPERLINK("https://ydzk.chineselaw.com/caseDetail/case/fc2539c9c7b0b4c7cce31b61e9848d2a","https://ydzk.chineselaw.com/caseDetail/case/fc2539c9c7b0b4c7cce31b61e9848d2a")</f>
        <v>https://ydzk.chineselaw.com/caseDetail/case/fc2539c9c7b0b4c7cce31b61e9848d2a</v>
      </c>
      <c r="C24" t="s">
        <v>24</v>
      </c>
    </row>
    <row r="25" spans="1:3">
      <c r="A25" s="1">
        <v>23</v>
      </c>
      <c r="B25" t="str">
        <f>HYPERLINK("https://ydzk.chineselaw.com/caseDetail/case/a66040b8b8ebb1a74a113ef8da09df63","https://ydzk.chineselaw.com/caseDetail/case/a66040b8b8ebb1a74a113ef8da09df63")</f>
        <v>https://ydzk.chineselaw.com/caseDetail/case/a66040b8b8ebb1a74a113ef8da09df63</v>
      </c>
      <c r="C25" t="s">
        <v>25</v>
      </c>
    </row>
    <row r="26" spans="1:3">
      <c r="A26" s="1">
        <v>24</v>
      </c>
      <c r="B26" t="str">
        <f>HYPERLINK("https://ydzk.chineselaw.com/caseDetail/case/8789c8f20775d27b6b7a5a9feca63eec","https://ydzk.chineselaw.com/caseDetail/case/8789c8f20775d27b6b7a5a9feca63eec")</f>
        <v>https://ydzk.chineselaw.com/caseDetail/case/8789c8f20775d27b6b7a5a9feca63eec</v>
      </c>
      <c r="C26" t="s">
        <v>26</v>
      </c>
    </row>
    <row r="27" spans="1:3">
      <c r="A27" s="1">
        <v>25</v>
      </c>
      <c r="B27" t="str">
        <f>HYPERLINK("https://ydzk.chineselaw.com/caseDetail/case/1e4fad7649c2b0620f29cf5856a1e05f","https://ydzk.chineselaw.com/caseDetail/case/1e4fad7649c2b0620f29cf5856a1e05f")</f>
        <v>https://ydzk.chineselaw.com/caseDetail/case/1e4fad7649c2b0620f29cf5856a1e05f</v>
      </c>
      <c r="C27" t="s">
        <v>27</v>
      </c>
    </row>
    <row r="28" spans="1:3">
      <c r="A28" s="1">
        <v>26</v>
      </c>
      <c r="B28" t="str">
        <f>HYPERLINK("https://ydzk.chineselaw.com/caseDetail/case/148389148c3971cc7de22611e27e5a90","https://ydzk.chineselaw.com/caseDetail/case/148389148c3971cc7de22611e27e5a90")</f>
        <v>https://ydzk.chineselaw.com/caseDetail/case/148389148c3971cc7de22611e27e5a90</v>
      </c>
      <c r="C28" t="s">
        <v>28</v>
      </c>
    </row>
    <row r="29" spans="1:3">
      <c r="A29" s="1">
        <v>27</v>
      </c>
      <c r="B29" t="str">
        <f>HYPERLINK("https://ydzk.chineselaw.com/caseDetail/case/9482bb5bbe2fced535ea491f80f08323","https://ydzk.chineselaw.com/caseDetail/case/9482bb5bbe2fced535ea491f80f08323")</f>
        <v>https://ydzk.chineselaw.com/caseDetail/case/9482bb5bbe2fced535ea491f80f08323</v>
      </c>
      <c r="C29" t="s">
        <v>29</v>
      </c>
    </row>
    <row r="30" spans="1:3">
      <c r="A30" s="1">
        <v>28</v>
      </c>
      <c r="B30" t="str">
        <f>HYPERLINK("https://ydzk.chineselaw.com/caseDetail/case/fe83883edb34f23597cabdfdc46e8e15","https://ydzk.chineselaw.com/caseDetail/case/fe83883edb34f23597cabdfdc46e8e15")</f>
        <v>https://ydzk.chineselaw.com/caseDetail/case/fe83883edb34f23597cabdfdc46e8e15</v>
      </c>
      <c r="C30" t="s">
        <v>30</v>
      </c>
    </row>
    <row r="31" spans="1:3">
      <c r="A31" s="1">
        <v>29</v>
      </c>
      <c r="B31" t="str">
        <f>HYPERLINK("https://ydzk.chineselaw.com/caseDetail/case/94b39c38355c41033cf8f60bf146934a","https://ydzk.chineselaw.com/caseDetail/case/94b39c38355c41033cf8f60bf146934a")</f>
        <v>https://ydzk.chineselaw.com/caseDetail/case/94b39c38355c41033cf8f60bf146934a</v>
      </c>
      <c r="C31" t="s">
        <v>31</v>
      </c>
    </row>
    <row r="32" spans="1:3">
      <c r="A32" s="1">
        <v>30</v>
      </c>
      <c r="B32" t="str">
        <f>HYPERLINK("https://ydzk.chineselaw.com/caseDetail/case/99acf61688fd9d79492f3fa5000f14cc","https://ydzk.chineselaw.com/caseDetail/case/99acf61688fd9d79492f3fa5000f14cc")</f>
        <v>https://ydzk.chineselaw.com/caseDetail/case/99acf61688fd9d79492f3fa5000f14cc</v>
      </c>
      <c r="C32" t="s">
        <v>32</v>
      </c>
    </row>
    <row r="33" spans="1:3">
      <c r="A33" s="1">
        <v>31</v>
      </c>
      <c r="B33" t="str">
        <f>HYPERLINK("https://ydzk.chineselaw.com/caseDetail/case/8c7e6740459cae2517afcdd9d6507982","https://ydzk.chineselaw.com/caseDetail/case/8c7e6740459cae2517afcdd9d6507982")</f>
        <v>https://ydzk.chineselaw.com/caseDetail/case/8c7e6740459cae2517afcdd9d6507982</v>
      </c>
      <c r="C33" t="s">
        <v>33</v>
      </c>
    </row>
    <row r="34" spans="1:3">
      <c r="A34" s="1">
        <v>32</v>
      </c>
      <c r="B34" t="str">
        <f>HYPERLINK("https://ydzk.chineselaw.com/caseDetail/case/b8d0758494314a222e096b3f52b4ec6d","https://ydzk.chineselaw.com/caseDetail/case/b8d0758494314a222e096b3f52b4ec6d")</f>
        <v>https://ydzk.chineselaw.com/caseDetail/case/b8d0758494314a222e096b3f52b4ec6d</v>
      </c>
      <c r="C34" t="s">
        <v>34</v>
      </c>
    </row>
    <row r="35" spans="1:3">
      <c r="A35" s="1">
        <v>33</v>
      </c>
      <c r="B35" t="str">
        <f>HYPERLINK("https://ydzk.chineselaw.com/caseDetail/case/dc8d4343dddafd2af931f0072b9d2f1d","https://ydzk.chineselaw.com/caseDetail/case/dc8d4343dddafd2af931f0072b9d2f1d")</f>
        <v>https://ydzk.chineselaw.com/caseDetail/case/dc8d4343dddafd2af931f0072b9d2f1d</v>
      </c>
      <c r="C35" t="s">
        <v>35</v>
      </c>
    </row>
    <row r="36" spans="1:3">
      <c r="A36" s="1">
        <v>34</v>
      </c>
      <c r="B36" t="str">
        <f>HYPERLINK("https://ydzk.chineselaw.com/caseDetail/case/b1b5731d34be9a36b9028cb0a2a6ca7d","https://ydzk.chineselaw.com/caseDetail/case/b1b5731d34be9a36b9028cb0a2a6ca7d")</f>
        <v>https://ydzk.chineselaw.com/caseDetail/case/b1b5731d34be9a36b9028cb0a2a6ca7d</v>
      </c>
      <c r="C36" t="s">
        <v>36</v>
      </c>
    </row>
    <row r="37" spans="1:3">
      <c r="A37" s="1">
        <v>35</v>
      </c>
      <c r="B37" t="str">
        <f>HYPERLINK("https://ydzk.chineselaw.com/caseDetail/case/2c91a8465ecbece7c25baf3395d102e4","https://ydzk.chineselaw.com/caseDetail/case/2c91a8465ecbece7c25baf3395d102e4")</f>
        <v>https://ydzk.chineselaw.com/caseDetail/case/2c91a8465ecbece7c25baf3395d102e4</v>
      </c>
      <c r="C37" t="s">
        <v>37</v>
      </c>
    </row>
    <row r="38" spans="1:3">
      <c r="A38" s="1">
        <v>36</v>
      </c>
      <c r="B38" t="str">
        <f>HYPERLINK("https://ydzk.chineselaw.com/caseDetail/case/946d7215dbbbd029a6d31092aa63d70e","https://ydzk.chineselaw.com/caseDetail/case/946d7215dbbbd029a6d31092aa63d70e")</f>
        <v>https://ydzk.chineselaw.com/caseDetail/case/946d7215dbbbd029a6d31092aa63d70e</v>
      </c>
      <c r="C38" t="s">
        <v>38</v>
      </c>
    </row>
    <row r="39" spans="1:3">
      <c r="A39" s="1">
        <v>37</v>
      </c>
      <c r="B39" t="str">
        <f>HYPERLINK("https://ydzk.chineselaw.com/caseDetail/case/27ddc6c8a75b22a91afc17fbe19b8181","https://ydzk.chineselaw.com/caseDetail/case/27ddc6c8a75b22a91afc17fbe19b8181")</f>
        <v>https://ydzk.chineselaw.com/caseDetail/case/27ddc6c8a75b22a91afc17fbe19b8181</v>
      </c>
      <c r="C39" t="s">
        <v>39</v>
      </c>
    </row>
    <row r="40" spans="1:3">
      <c r="A40" s="1">
        <v>38</v>
      </c>
      <c r="B40" t="str">
        <f>HYPERLINK("https://ydzk.chineselaw.com/caseDetail/case/d5fd8d562cfe3309b6c57443d9f5a6f7","https://ydzk.chineselaw.com/caseDetail/case/d5fd8d562cfe3309b6c57443d9f5a6f7")</f>
        <v>https://ydzk.chineselaw.com/caseDetail/case/d5fd8d562cfe3309b6c57443d9f5a6f7</v>
      </c>
      <c r="C40" t="s">
        <v>40</v>
      </c>
    </row>
    <row r="41" spans="1:3">
      <c r="A41" s="1">
        <v>39</v>
      </c>
      <c r="B41" t="str">
        <f>HYPERLINK("https://ydzk.chineselaw.com/caseDetail/case/7a52120f52b8998670f526afcf9dfdfa","https://ydzk.chineselaw.com/caseDetail/case/7a52120f52b8998670f526afcf9dfdfa")</f>
        <v>https://ydzk.chineselaw.com/caseDetail/case/7a52120f52b8998670f526afcf9dfdfa</v>
      </c>
      <c r="C41" t="s">
        <v>41</v>
      </c>
    </row>
    <row r="42" spans="1:3">
      <c r="A42" s="1">
        <v>40</v>
      </c>
      <c r="B42" t="str">
        <f>HYPERLINK("https://ydzk.chineselaw.com/caseDetail/case/0c2f0a13eb7e7d5c46c0e3ec4522fc16","https://ydzk.chineselaw.com/caseDetail/case/0c2f0a13eb7e7d5c46c0e3ec4522fc16")</f>
        <v>https://ydzk.chineselaw.com/caseDetail/case/0c2f0a13eb7e7d5c46c0e3ec4522fc16</v>
      </c>
      <c r="C42" t="s">
        <v>42</v>
      </c>
    </row>
    <row r="43" spans="1:3">
      <c r="A43" s="1">
        <v>41</v>
      </c>
      <c r="B43" t="str">
        <f>HYPERLINK("https://ydzk.chineselaw.com/caseDetail/case/9c4c9b0200e3e3607dba96b32ca7ccc3","https://ydzk.chineselaw.com/caseDetail/case/9c4c9b0200e3e3607dba96b32ca7ccc3")</f>
        <v>https://ydzk.chineselaw.com/caseDetail/case/9c4c9b0200e3e3607dba96b32ca7ccc3</v>
      </c>
      <c r="C43" t="s">
        <v>43</v>
      </c>
    </row>
    <row r="44" spans="1:3">
      <c r="A44" s="1">
        <v>42</v>
      </c>
      <c r="B44" t="str">
        <f>HYPERLINK("https://ydzk.chineselaw.com/caseDetail/case/e022e9179dccc196dd8c07b9bfd65209","https://ydzk.chineselaw.com/caseDetail/case/e022e9179dccc196dd8c07b9bfd65209")</f>
        <v>https://ydzk.chineselaw.com/caseDetail/case/e022e9179dccc196dd8c07b9bfd65209</v>
      </c>
      <c r="C44" t="s">
        <v>44</v>
      </c>
    </row>
    <row r="45" spans="1:3">
      <c r="A45" s="1">
        <v>43</v>
      </c>
      <c r="B45" t="str">
        <f>HYPERLINK("https://ydzk.chineselaw.com/caseDetail/case/07795e8bf40b13c9448c0de83bd31db6","https://ydzk.chineselaw.com/caseDetail/case/07795e8bf40b13c9448c0de83bd31db6")</f>
        <v>https://ydzk.chineselaw.com/caseDetail/case/07795e8bf40b13c9448c0de83bd31db6</v>
      </c>
      <c r="C45" t="s">
        <v>45</v>
      </c>
    </row>
    <row r="46" spans="1:3">
      <c r="A46" s="1">
        <v>44</v>
      </c>
      <c r="B46" t="str">
        <f>HYPERLINK("https://ydzk.chineselaw.com/caseDetail/case/3149cc8847dc69256c05e83d3e9ea6a5","https://ydzk.chineselaw.com/caseDetail/case/3149cc8847dc69256c05e83d3e9ea6a5")</f>
        <v>https://ydzk.chineselaw.com/caseDetail/case/3149cc8847dc69256c05e83d3e9ea6a5</v>
      </c>
      <c r="C46" t="s">
        <v>46</v>
      </c>
    </row>
    <row r="47" spans="1:3">
      <c r="A47" s="1">
        <v>45</v>
      </c>
      <c r="B47" t="str">
        <f>HYPERLINK("https://ydzk.chineselaw.com/caseDetail/case/e5ed934537e18861dccb5c14823e9065","https://ydzk.chineselaw.com/caseDetail/case/e5ed934537e18861dccb5c14823e9065")</f>
        <v>https://ydzk.chineselaw.com/caseDetail/case/e5ed934537e18861dccb5c14823e9065</v>
      </c>
      <c r="C47" t="s">
        <v>47</v>
      </c>
    </row>
    <row r="48" spans="1:3">
      <c r="A48" s="1">
        <v>46</v>
      </c>
      <c r="B48" t="str">
        <f>HYPERLINK("https://ydzk.chineselaw.com/caseDetail/qwcase/c44f4c1b04daf5bce786a5573964391d","https://ydzk.chineselaw.com/caseDetail/qwcase/c44f4c1b04daf5bce786a5573964391d")</f>
        <v>https://ydzk.chineselaw.com/caseDetail/qwcase/c44f4c1b04daf5bce786a5573964391d</v>
      </c>
      <c r="C48" t="s">
        <v>48</v>
      </c>
    </row>
    <row r="49" spans="1:3">
      <c r="A49" s="1">
        <v>47</v>
      </c>
      <c r="B49" t="str">
        <f>HYPERLINK("https://ydzk.chineselaw.com/caseDetail/qwcase/0d90ed4addc391dd175562c44b974911","https://ydzk.chineselaw.com/caseDetail/qwcase/0d90ed4addc391dd175562c44b974911")</f>
        <v>https://ydzk.chineselaw.com/caseDetail/qwcase/0d90ed4addc391dd175562c44b974911</v>
      </c>
      <c r="C49" t="s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lxw</cp:lastModifiedBy>
  <dcterms:created xsi:type="dcterms:W3CDTF">2021-01-26T15:16:00Z</dcterms:created>
  <dcterms:modified xsi:type="dcterms:W3CDTF">2021-01-26T11:36:59Z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