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801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<sst xmlns="http://schemas.openxmlformats.org/spreadsheetml/2006/main" count="47" uniqueCount="47">
  <si>
    <t>Link</t>
  </si>
  <si>
    <t>File</t>
  </si>
  <si>
    <t>3562bea037d9625c6a0ae3aa124d6add</t>
  </si>
  <si>
    <t>15ef9061e539e3f2bfc8cac9577e5d94</t>
  </si>
  <si>
    <t>77e898750ab1d97148032ca0e4bb1945</t>
  </si>
  <si>
    <t>d38050aa2d4c60bc1fa6037682990a94</t>
  </si>
  <si>
    <t>685ebb0f4526b3eaf7413eb2552b0653</t>
  </si>
  <si>
    <t>e95c987fc9f5de26c12d1f188c1a0f04</t>
  </si>
  <si>
    <t>b3973bf20c3f661d378c75be57611cc1</t>
  </si>
  <si>
    <t>db55de1f7cda737e1626502ded6b18a2</t>
  </si>
  <si>
    <t>c6b1843440bb6ab2d5cdbe1394d72685</t>
  </si>
  <si>
    <t>b11c2e4bc13fe866a09ba011f4165e30</t>
  </si>
  <si>
    <t>9d177210669f4651f6445a2995e20dc1</t>
  </si>
  <si>
    <t>2902e496d1f720444cf60c0b4d172154</t>
  </si>
  <si>
    <t>95180d1c0641bf09e51a4b56dd378513</t>
  </si>
  <si>
    <t>d978ba63dece4587cb424003e33a1450</t>
  </si>
  <si>
    <t>f7b8c9101ffc1ee60356305448350cdb</t>
  </si>
  <si>
    <t>cd939e46f67c39fadf95cb38702983e8</t>
  </si>
  <si>
    <t>c7db674f21fc698614cbd6067fe60f92</t>
  </si>
  <si>
    <t>b28201166871ea4791ce8c330faaadf4</t>
  </si>
  <si>
    <t>d82f93857c19c3ca9d37436fb3498aac</t>
  </si>
  <si>
    <t>c95b52f3308dc28efa4af9b0aa738926</t>
  </si>
  <si>
    <t>0bfad74e16e0f994274bba2fce9c0d6a</t>
  </si>
  <si>
    <t>32da80053e729b32636972208dfc1d30</t>
  </si>
  <si>
    <t>685d6b9c929070a070561d5101938ce9</t>
  </si>
  <si>
    <t>527eb190a07c0d90b7da54d01bdbc8c4</t>
  </si>
  <si>
    <t>1d2c2a71e01a9147dcd67218992a44f3</t>
  </si>
  <si>
    <t>5fa117c40dcfe4d21b4d84f4dda35251</t>
  </si>
  <si>
    <t>5c58f451cb2cb21b295ea2e4eb497bb4</t>
  </si>
  <si>
    <t>e4706e4c3a4246a1cad6cf7727f69ad4</t>
  </si>
  <si>
    <t>550a5224b6e4f35bb71bed0ff66abe5a</t>
  </si>
  <si>
    <t>732a8b405dcff593b55127247d628d77</t>
  </si>
  <si>
    <t>9e0be017b634c3788e3c4a35f6756d37</t>
  </si>
  <si>
    <t>004889d2d10486d2143e892438c408ac</t>
  </si>
  <si>
    <t>cc98b09d56782f6343990b418fe91112</t>
  </si>
  <si>
    <t>1d3662d666a119b484032a05ed1c0d73</t>
  </si>
  <si>
    <t>ef18178502c8edb3ea6cf738d9e5241e</t>
  </si>
  <si>
    <t>068e947dcbac609a055caade5d1dc967</t>
  </si>
  <si>
    <t>e01f0df6f91dec56bb51537831582048</t>
  </si>
  <si>
    <t>e544fb331b5b7ce273cf53b8e55c8458</t>
  </si>
  <si>
    <t>5cfd04a1cdf1b16dba8368fe2b71c4f3</t>
  </si>
  <si>
    <t>10ba1d9c6d1a3c283af99281731ba452</t>
  </si>
  <si>
    <t>7102017a7ff3584673d52bf76ca5fe7a</t>
  </si>
  <si>
    <t>cc21fb7fd1c80b74392a80a8dc95eff0</t>
  </si>
  <si>
    <t>2c0aa4661de1228f8265392e158b6bae</t>
  </si>
  <si>
    <t>3060e4f3db2a62fc0c2aecb5a7e84b9a</t>
  </si>
  <si>
    <t>4eaca0b26b3ba99692878b0ffb229aa7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</si>
</sst>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8" borderId="4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abSelected="1" workbookViewId="0">
      <selection activeCell="J8" sqref="J8"/>
    </sheetView>
  </sheetViews>
  <sheetFormatPr defaultColWidth="9" defaultRowHeight="13.5" outlineLevelCol="3"/>
  <cols>
    <col min="2" max="2" width="32.375" customWidth="1"/>
  </cols>
  <sheetData>
    <row r="1" spans="2:3">
      <c r="B1" s="1" t="s">
        <v>0</v>
      </c>
      <c r="C1" s="1" t="s">
        <v>1</v>
      </c>
    </row>
    <row r="2" spans="1:3">
      <c r="A2" s="1">
        <v>0</v>
      </c>
      <c r="B2" t="str">
        <f>HYPERLINK("https://ydzk.chineselaw.com/caseDetail/case/3562bea037d9625c6a0ae3aa124d6add","https://ydzk.chineselaw.com/caseDetail/case/3562bea037d9625c6a0ae3aa124d6add")</f>
        <v>https://ydzk.chineselaw.com/caseDetail/case/3562bea037d9625c6a0ae3aa124d6add</v>
      </c>
      <c r="C2" t="s">
        <v>2</v>
      </c>
    </row>
    <row r="3" spans="1:3">
      <c r="A3" s="1">
        <v>1</v>
      </c>
      <c r="B3" t="str">
        <f>HYPERLINK("https://ydzk.chineselaw.com/caseDetail/case/15ef9061e539e3f2bfc8cac9577e5d94","https://ydzk.chineselaw.com/caseDetail/case/15ef9061e539e3f2bfc8cac9577e5d94")</f>
        <v>https://ydzk.chineselaw.com/caseDetail/case/15ef9061e539e3f2bfc8cac9577e5d94</v>
      </c>
      <c r="C3" t="s">
        <v>3</v>
      </c>
    </row>
    <row r="4" spans="1:3">
      <c r="A4" s="1">
        <v>2</v>
      </c>
      <c r="B4" t="str">
        <f>HYPERLINK("https://ydzk.chineselaw.com/caseDetail/case/77e898750ab1d97148032ca0e4bb1945","https://ydzk.chineselaw.com/caseDetail/case/77e898750ab1d97148032ca0e4bb1945")</f>
        <v>https://ydzk.chineselaw.com/caseDetail/case/77e898750ab1d97148032ca0e4bb1945</v>
      </c>
      <c r="C4" t="s">
        <v>4</v>
      </c>
    </row>
    <row r="5" spans="1:3">
      <c r="A5" s="1">
        <v>3</v>
      </c>
      <c r="B5" t="str">
        <f>HYPERLINK("https://ydzk.chineselaw.com/caseDetail/case/d38050aa2d4c60bc1fa6037682990a94","https://ydzk.chineselaw.com/caseDetail/case/d38050aa2d4c60bc1fa6037682990a94")</f>
        <v>https://ydzk.chineselaw.com/caseDetail/case/d38050aa2d4c60bc1fa6037682990a94</v>
      </c>
      <c r="C5" t="s">
        <v>5</v>
      </c>
    </row>
    <row r="6" spans="1:3">
      <c r="A6" s="1">
        <v>4</v>
      </c>
      <c r="B6" t="str">
        <f>HYPERLINK("https://ydzk.chineselaw.com/caseDetail/case/685ebb0f4526b3eaf7413eb2552b0653","https://ydzk.chineselaw.com/caseDetail/case/685ebb0f4526b3eaf7413eb2552b0653")</f>
        <v>https://ydzk.chineselaw.com/caseDetail/case/685ebb0f4526b3eaf7413eb2552b0653</v>
      </c>
      <c r="C6" t="s">
        <v>6</v>
      </c>
    </row>
    <row r="7" spans="1:3">
      <c r="A7" s="1">
        <v>5</v>
      </c>
      <c r="B7" t="str">
        <f>HYPERLINK("https://ydzk.chineselaw.com/caseDetail/case/e95c987fc9f5de26c12d1f188c1a0f04","https://ydzk.chineselaw.com/caseDetail/case/e95c987fc9f5de26c12d1f188c1a0f04")</f>
        <v>https://ydzk.chineselaw.com/caseDetail/case/e95c987fc9f5de26c12d1f188c1a0f04</v>
      </c>
      <c r="C7" t="s">
        <v>7</v>
      </c>
    </row>
    <row r="8" spans="1:3">
      <c r="A8" s="1">
        <v>6</v>
      </c>
      <c r="B8" t="str">
        <f>HYPERLINK("https://ydzk.chineselaw.com/caseDetail/case/b3973bf20c3f661d378c75be57611cc1","https://ydzk.chineselaw.com/caseDetail/case/b3973bf20c3f661d378c75be57611cc1")</f>
        <v>https://ydzk.chineselaw.com/caseDetail/case/b3973bf20c3f661d378c75be57611cc1</v>
      </c>
      <c r="C8" t="s">
        <v>8</v>
      </c>
    </row>
    <row r="9" spans="1:3">
      <c r="A9" s="1">
        <v>7</v>
      </c>
      <c r="B9" t="str">
        <f>HYPERLINK("https://ydzk.chineselaw.com/caseDetail/qwcase/db55de1f7cda737e1626502ded6b18a2","https://ydzk.chineselaw.com/caseDetail/qwcase/db55de1f7cda737e1626502ded6b18a2")</f>
        <v>https://ydzk.chineselaw.com/caseDetail/qwcase/db55de1f7cda737e1626502ded6b18a2</v>
      </c>
      <c r="C9" t="s">
        <v>9</v>
      </c>
    </row>
    <row r="10" spans="1:3">
      <c r="A10" s="1">
        <v>8</v>
      </c>
      <c r="B10" t="str">
        <f>HYPERLINK("https://ydzk.chineselaw.com/caseDetail/qwcase/c6b1843440bb6ab2d5cdbe1394d72685","https://ydzk.chineselaw.com/caseDetail/qwcase/c6b1843440bb6ab2d5cdbe1394d72685")</f>
        <v>https://ydzk.chineselaw.com/caseDetail/qwcase/c6b1843440bb6ab2d5cdbe1394d72685</v>
      </c>
      <c r="C10" t="s">
        <v>10</v>
      </c>
    </row>
    <row r="11" spans="1:3">
      <c r="A11" s="1">
        <v>9</v>
      </c>
      <c r="B11" t="str">
        <f>HYPERLINK("https://ydzk.chineselaw.com/caseDetail/qwcase/b11c2e4bc13fe866a09ba011f4165e30","https://ydzk.chineselaw.com/caseDetail/qwcase/b11c2e4bc13fe866a09ba011f4165e30")</f>
        <v>https://ydzk.chineselaw.com/caseDetail/qwcase/b11c2e4bc13fe866a09ba011f4165e30</v>
      </c>
      <c r="C11" t="s">
        <v>11</v>
      </c>
    </row>
    <row r="12" spans="1:4">
      <c r="A12" s="1">
        <v>10</v>
      </c>
      <c r="B12" t="str">
        <f>HYPERLINK("https://ydzk.chineselaw.com/caseDetail/qwcase/9d177210669f4651f6445a2995e20dc1","https://ydzk.chineselaw.com/caseDetail/qwcase/9d177210669f4651f6445a2995e20dc1")</f>
        <v>https://ydzk.chineselaw.com/caseDetail/qwcase/9d177210669f4651f6445a2995e20dc1</v>
      </c>
      <c r="C12" t="s">
        <v>12</v>
      </c>
      <c r="D12">
        <v>0</v>
      </c>
    </row>
    <row r="13" spans="1:3">
      <c r="A13" s="1">
        <v>11</v>
      </c>
      <c r="B13" t="str">
        <f>HYPERLINK("https://ydzk.chineselaw.com/caseDetail/qwcase/2902e496d1f720444cf60c0b4d172154","https://ydzk.chineselaw.com/caseDetail/qwcase/2902e496d1f720444cf60c0b4d172154")</f>
        <v>https://ydzk.chineselaw.com/caseDetail/qwcase/2902e496d1f720444cf60c0b4d172154</v>
      </c>
      <c r="C13" t="s">
        <v>13</v>
      </c>
    </row>
    <row r="14" spans="1:3">
      <c r="A14" s="1">
        <v>12</v>
      </c>
      <c r="B14" t="str">
        <f>HYPERLINK("https://ydzk.chineselaw.com/caseDetail/qwcase/95180d1c0641bf09e51a4b56dd378513","https://ydzk.chineselaw.com/caseDetail/qwcase/95180d1c0641bf09e51a4b56dd378513")</f>
        <v>https://ydzk.chineselaw.com/caseDetail/qwcase/95180d1c0641bf09e51a4b56dd378513</v>
      </c>
      <c r="C14" t="s">
        <v>14</v>
      </c>
    </row>
    <row r="15" spans="1:3">
      <c r="A15" s="1">
        <v>13</v>
      </c>
      <c r="B15" t="str">
        <f>HYPERLINK("https://ydzk.chineselaw.com/caseDetail/qwcase/d978ba63dece4587cb424003e33a1450","https://ydzk.chineselaw.com/caseDetail/qwcase/d978ba63dece4587cb424003e33a1450")</f>
        <v>https://ydzk.chineselaw.com/caseDetail/qwcase/d978ba63dece4587cb424003e33a1450</v>
      </c>
      <c r="C15" t="s">
        <v>15</v>
      </c>
    </row>
    <row r="16" spans="1:3">
      <c r="A16" s="1">
        <v>14</v>
      </c>
      <c r="B16" t="str">
        <f>HYPERLINK("https://ydzk.chineselaw.com/caseDetail/case/f7b8c9101ffc1ee60356305448350cdb","https://ydzk.chineselaw.com/caseDetail/case/f7b8c9101ffc1ee60356305448350cdb")</f>
        <v>https://ydzk.chineselaw.com/caseDetail/case/f7b8c9101ffc1ee60356305448350cdb</v>
      </c>
      <c r="C16" t="s">
        <v>16</v>
      </c>
    </row>
    <row r="17" spans="1:3">
      <c r="A17" s="1">
        <v>15</v>
      </c>
      <c r="B17" t="str">
        <f>HYPERLINK("https://ydzk.chineselaw.com/caseDetail/case/cd939e46f67c39fadf95cb38702983e8","https://ydzk.chineselaw.com/caseDetail/case/cd939e46f67c39fadf95cb38702983e8")</f>
        <v>https://ydzk.chineselaw.com/caseDetail/case/cd939e46f67c39fadf95cb38702983e8</v>
      </c>
      <c r="C17" t="s">
        <v>17</v>
      </c>
    </row>
    <row r="18" spans="1:3">
      <c r="A18" s="1">
        <v>16</v>
      </c>
      <c r="B18" t="str">
        <f>HYPERLINK("https://ydzk.chineselaw.com/caseDetail/case/c7db674f21fc698614cbd6067fe60f92","https://ydzk.chineselaw.com/caseDetail/case/c7db674f21fc698614cbd6067fe60f92")</f>
        <v>https://ydzk.chineselaw.com/caseDetail/case/c7db674f21fc698614cbd6067fe60f92</v>
      </c>
      <c r="C18" t="s">
        <v>18</v>
      </c>
    </row>
    <row r="19" spans="1:3">
      <c r="A19" s="1">
        <v>17</v>
      </c>
      <c r="B19" t="str">
        <f>HYPERLINK("https://ydzk.chineselaw.com/caseDetail/case/b28201166871ea4791ce8c330faaadf4","https://ydzk.chineselaw.com/caseDetail/case/b28201166871ea4791ce8c330faaadf4")</f>
        <v>https://ydzk.chineselaw.com/caseDetail/case/b28201166871ea4791ce8c330faaadf4</v>
      </c>
      <c r="C19" t="s">
        <v>19</v>
      </c>
    </row>
    <row r="20" spans="1:3">
      <c r="A20" s="1">
        <v>18</v>
      </c>
      <c r="B20" t="str">
        <f>HYPERLINK("https://ydzk.chineselaw.com/caseDetail/case/d82f93857c19c3ca9d37436fb3498aac","https://ydzk.chineselaw.com/caseDetail/case/d82f93857c19c3ca9d37436fb3498aac")</f>
        <v>https://ydzk.chineselaw.com/caseDetail/case/d82f93857c19c3ca9d37436fb3498aac</v>
      </c>
      <c r="C20" t="s">
        <v>20</v>
      </c>
    </row>
    <row r="21" spans="1:3">
      <c r="A21" s="1">
        <v>19</v>
      </c>
      <c r="B21" t="str">
        <f>HYPERLINK("https://ydzk.chineselaw.com/caseDetail/case/c95b52f3308dc28efa4af9b0aa738926","https://ydzk.chineselaw.com/caseDetail/case/c95b52f3308dc28efa4af9b0aa738926")</f>
        <v>https://ydzk.chineselaw.com/caseDetail/case/c95b52f3308dc28efa4af9b0aa738926</v>
      </c>
      <c r="C21" t="s">
        <v>21</v>
      </c>
    </row>
    <row r="22" spans="1:3">
      <c r="A22" s="1">
        <v>20</v>
      </c>
      <c r="B22" t="str">
        <f>HYPERLINK("https://ydzk.chineselaw.com/caseDetail/case/0bfad74e16e0f994274bba2fce9c0d6a","https://ydzk.chineselaw.com/caseDetail/case/0bfad74e16e0f994274bba2fce9c0d6a")</f>
        <v>https://ydzk.chineselaw.com/caseDetail/case/0bfad74e16e0f994274bba2fce9c0d6a</v>
      </c>
      <c r="C22" t="s">
        <v>22</v>
      </c>
    </row>
    <row r="23" spans="1:3">
      <c r="A23" s="2">
        <v>21</v>
      </c>
      <c r="B23" t="str">
        <f>HYPERLINK("https://ydzk.chineselaw.com/caseDetail/case/32da80053e729b32636972208dfc1d30","https://ydzk.chineselaw.com/caseDetail/case/32da80053e729b32636972208dfc1d30")</f>
        <v>https://ydzk.chineselaw.com/caseDetail/case/32da80053e729b32636972208dfc1d30</v>
      </c>
      <c r="C23" t="s">
        <v>23</v>
      </c>
    </row>
    <row r="24" spans="1:3">
      <c r="A24" s="1">
        <v>22</v>
      </c>
      <c r="B24" t="str">
        <f>HYPERLINK("https://ydzk.chineselaw.com/caseDetail/case/685d6b9c929070a070561d5101938ce9","https://ydzk.chineselaw.com/caseDetail/case/685d6b9c929070a070561d5101938ce9")</f>
        <v>https://ydzk.chineselaw.com/caseDetail/case/685d6b9c929070a070561d5101938ce9</v>
      </c>
      <c r="C24" t="s">
        <v>24</v>
      </c>
    </row>
    <row r="25" spans="1:3">
      <c r="A25" s="1">
        <v>23</v>
      </c>
      <c r="B25" t="str">
        <f>HYPERLINK("https://ydzk.chineselaw.com/caseDetail/case/527eb190a07c0d90b7da54d01bdbc8c4","https://ydzk.chineselaw.com/caseDetail/case/527eb190a07c0d90b7da54d01bdbc8c4")</f>
        <v>https://ydzk.chineselaw.com/caseDetail/case/527eb190a07c0d90b7da54d01bdbc8c4</v>
      </c>
      <c r="C25" t="s">
        <v>25</v>
      </c>
    </row>
    <row r="26" spans="1:3">
      <c r="A26" s="1">
        <v>24</v>
      </c>
      <c r="B26" t="str">
        <f>HYPERLINK("https://ydzk.chineselaw.com/caseDetail/case/1d2c2a71e01a9147dcd67218992a44f3","https://ydzk.chineselaw.com/caseDetail/case/1d2c2a71e01a9147dcd67218992a44f3")</f>
        <v>https://ydzk.chineselaw.com/caseDetail/case/1d2c2a71e01a9147dcd67218992a44f3</v>
      </c>
      <c r="C26" t="s">
        <v>26</v>
      </c>
    </row>
    <row r="27" spans="1:3">
      <c r="A27" s="1">
        <v>25</v>
      </c>
      <c r="B27" t="str">
        <f>HYPERLINK("https://ydzk.chineselaw.com/caseDetail/case/5fa117c40dcfe4d21b4d84f4dda35251","https://ydzk.chineselaw.com/caseDetail/case/5fa117c40dcfe4d21b4d84f4dda35251")</f>
        <v>https://ydzk.chineselaw.com/caseDetail/case/5fa117c40dcfe4d21b4d84f4dda35251</v>
      </c>
      <c r="C27" t="s">
        <v>27</v>
      </c>
    </row>
    <row r="28" spans="1:3">
      <c r="A28" s="1">
        <v>26</v>
      </c>
      <c r="B28" t="str">
        <f>HYPERLINK("https://ydzk.chineselaw.com/caseDetail/case/5c58f451cb2cb21b295ea2e4eb497bb4","https://ydzk.chineselaw.com/caseDetail/case/5c58f451cb2cb21b295ea2e4eb497bb4")</f>
        <v>https://ydzk.chineselaw.com/caseDetail/case/5c58f451cb2cb21b295ea2e4eb497bb4</v>
      </c>
      <c r="C28" t="s">
        <v>28</v>
      </c>
    </row>
    <row r="29" spans="1:3">
      <c r="A29" s="1">
        <v>27</v>
      </c>
      <c r="B29" t="str">
        <f>HYPERLINK("https://ydzk.chineselaw.com/caseDetail/case/e4706e4c3a4246a1cad6cf7727f69ad4","https://ydzk.chineselaw.com/caseDetail/case/e4706e4c3a4246a1cad6cf7727f69ad4")</f>
        <v>https://ydzk.chineselaw.com/caseDetail/case/e4706e4c3a4246a1cad6cf7727f69ad4</v>
      </c>
      <c r="C29" t="s">
        <v>29</v>
      </c>
    </row>
    <row r="30" spans="1:3">
      <c r="A30" s="1">
        <v>28</v>
      </c>
      <c r="B30" t="str">
        <f>HYPERLINK("https://ydzk.chineselaw.com/caseDetail/case/550a5224b6e4f35bb71bed0ff66abe5a","https://ydzk.chineselaw.com/caseDetail/case/550a5224b6e4f35bb71bed0ff66abe5a")</f>
        <v>https://ydzk.chineselaw.com/caseDetail/case/550a5224b6e4f35bb71bed0ff66abe5a</v>
      </c>
      <c r="C30" t="s">
        <v>30</v>
      </c>
    </row>
    <row r="31" spans="1:3">
      <c r="A31" s="1">
        <v>29</v>
      </c>
      <c r="B31" t="str">
        <f>HYPERLINK("https://ydzk.chineselaw.com/caseDetail/case/732a8b405dcff593b55127247d628d77","https://ydzk.chineselaw.com/caseDetail/case/732a8b405dcff593b55127247d628d77")</f>
        <v>https://ydzk.chineselaw.com/caseDetail/case/732a8b405dcff593b55127247d628d77</v>
      </c>
      <c r="C31" t="s">
        <v>31</v>
      </c>
    </row>
    <row r="32" spans="1:3">
      <c r="A32" s="1">
        <v>30</v>
      </c>
      <c r="B32" t="str">
        <f>HYPERLINK("https://ydzk.chineselaw.com/caseDetail/case/9e0be017b634c3788e3c4a35f6756d37","https://ydzk.chineselaw.com/caseDetail/case/9e0be017b634c3788e3c4a35f6756d37")</f>
        <v>https://ydzk.chineselaw.com/caseDetail/case/9e0be017b634c3788e3c4a35f6756d37</v>
      </c>
      <c r="C32" t="s">
        <v>32</v>
      </c>
    </row>
    <row r="33" spans="1:3">
      <c r="A33" s="1">
        <v>31</v>
      </c>
      <c r="B33" t="str">
        <f>HYPERLINK("https://ydzk.chineselaw.com/caseDetail/case/004889d2d10486d2143e892438c408ac","https://ydzk.chineselaw.com/caseDetail/case/004889d2d10486d2143e892438c408ac")</f>
        <v>https://ydzk.chineselaw.com/caseDetail/case/004889d2d10486d2143e892438c408ac</v>
      </c>
      <c r="C33" t="s">
        <v>33</v>
      </c>
    </row>
    <row r="34" spans="1:3">
      <c r="A34" s="2">
        <v>32</v>
      </c>
      <c r="B34" t="str">
        <f>HYPERLINK("https://ydzk.chineselaw.com/caseDetail/case/cc98b09d56782f6343990b418fe91112","https://ydzk.chineselaw.com/caseDetail/case/cc98b09d56782f6343990b418fe91112")</f>
        <v>https://ydzk.chineselaw.com/caseDetail/case/cc98b09d56782f6343990b418fe91112</v>
      </c>
      <c r="C34" t="s">
        <v>34</v>
      </c>
    </row>
    <row r="35" spans="1:3">
      <c r="A35" s="1">
        <v>33</v>
      </c>
      <c r="B35" t="str">
        <f>HYPERLINK("https://ydzk.chineselaw.com/caseDetail/case/1d3662d666a119b484032a05ed1c0d73","https://ydzk.chineselaw.com/caseDetail/case/1d3662d666a119b484032a05ed1c0d73")</f>
        <v>https://ydzk.chineselaw.com/caseDetail/case/1d3662d666a119b484032a05ed1c0d73</v>
      </c>
      <c r="C35" t="s">
        <v>35</v>
      </c>
    </row>
    <row r="36" spans="1:3">
      <c r="A36" s="1">
        <v>34</v>
      </c>
      <c r="B36" t="str">
        <f>HYPERLINK("https://ydzk.chineselaw.com/caseDetail/case/ef18178502c8edb3ea6cf738d9e5241e","https://ydzk.chineselaw.com/caseDetail/case/ef18178502c8edb3ea6cf738d9e5241e")</f>
        <v>https://ydzk.chineselaw.com/caseDetail/case/ef18178502c8edb3ea6cf738d9e5241e</v>
      </c>
      <c r="C36" t="s">
        <v>36</v>
      </c>
    </row>
    <row r="37" spans="1:3">
      <c r="A37" s="1">
        <v>35</v>
      </c>
      <c r="B37" t="str">
        <f>HYPERLINK("https://ydzk.chineselaw.com/caseDetail/case/068e947dcbac609a055caade5d1dc967","https://ydzk.chineselaw.com/caseDetail/case/068e947dcbac609a055caade5d1dc967")</f>
        <v>https://ydzk.chineselaw.com/caseDetail/case/068e947dcbac609a055caade5d1dc967</v>
      </c>
      <c r="C37" t="s">
        <v>37</v>
      </c>
    </row>
    <row r="38" spans="1:3">
      <c r="A38" s="1">
        <v>36</v>
      </c>
      <c r="B38" t="str">
        <f>HYPERLINK("https://ydzk.chineselaw.com/caseDetail/case/e01f0df6f91dec56bb51537831582048","https://ydzk.chineselaw.com/caseDetail/case/e01f0df6f91dec56bb51537831582048")</f>
        <v>https://ydzk.chineselaw.com/caseDetail/case/e01f0df6f91dec56bb51537831582048</v>
      </c>
      <c r="C38" t="s">
        <v>38</v>
      </c>
    </row>
    <row r="39" spans="1:3">
      <c r="A39" s="1">
        <v>37</v>
      </c>
      <c r="B39" t="str">
        <f>HYPERLINK("https://ydzk.chineselaw.com/caseDetail/case/e544fb331b5b7ce273cf53b8e55c8458","https://ydzk.chineselaw.com/caseDetail/case/e544fb331b5b7ce273cf53b8e55c8458")</f>
        <v>https://ydzk.chineselaw.com/caseDetail/case/e544fb331b5b7ce273cf53b8e55c8458</v>
      </c>
      <c r="C39" t="s">
        <v>39</v>
      </c>
    </row>
    <row r="40" spans="1:3">
      <c r="A40" s="1">
        <v>38</v>
      </c>
      <c r="B40" t="str">
        <f>HYPERLINK("https://ydzk.chineselaw.com/caseDetail/case/5cfd04a1cdf1b16dba8368fe2b71c4f3","https://ydzk.chineselaw.com/caseDetail/case/5cfd04a1cdf1b16dba8368fe2b71c4f3")</f>
        <v>https://ydzk.chineselaw.com/caseDetail/case/5cfd04a1cdf1b16dba8368fe2b71c4f3</v>
      </c>
      <c r="C40" t="s">
        <v>40</v>
      </c>
    </row>
    <row r="41" spans="1:3">
      <c r="A41" s="1">
        <v>39</v>
      </c>
      <c r="B41" t="str">
        <f>HYPERLINK("https://ydzk.chineselaw.com/caseDetail/case/10ba1d9c6d1a3c283af99281731ba452","https://ydzk.chineselaw.com/caseDetail/case/10ba1d9c6d1a3c283af99281731ba452")</f>
        <v>https://ydzk.chineselaw.com/caseDetail/case/10ba1d9c6d1a3c283af99281731ba452</v>
      </c>
      <c r="C41" t="s">
        <v>41</v>
      </c>
    </row>
    <row r="42" spans="1:3">
      <c r="A42" s="1">
        <v>40</v>
      </c>
      <c r="B42" t="str">
        <f>HYPERLINK("https://ydzk.chineselaw.com/caseDetail/case/7102017a7ff3584673d52bf76ca5fe7a","https://ydzk.chineselaw.com/caseDetail/case/7102017a7ff3584673d52bf76ca5fe7a")</f>
        <v>https://ydzk.chineselaw.com/caseDetail/case/7102017a7ff3584673d52bf76ca5fe7a</v>
      </c>
      <c r="C42" t="s">
        <v>42</v>
      </c>
    </row>
    <row r="43" spans="1:3">
      <c r="A43" s="1">
        <v>41</v>
      </c>
      <c r="B43" t="str">
        <f>HYPERLINK("https://ydzk.chineselaw.com/caseDetail/case/cc21fb7fd1c80b74392a80a8dc95eff0","https://ydzk.chineselaw.com/caseDetail/case/cc21fb7fd1c80b74392a80a8dc95eff0")</f>
        <v>https://ydzk.chineselaw.com/caseDetail/case/cc21fb7fd1c80b74392a80a8dc95eff0</v>
      </c>
      <c r="C43" t="s">
        <v>43</v>
      </c>
    </row>
    <row r="44" spans="1:3">
      <c r="A44" s="1">
        <v>42</v>
      </c>
      <c r="B44" t="str">
        <f>HYPERLINK("https://ydzk.chineselaw.com/caseDetail/case/2c0aa4661de1228f8265392e158b6bae","https://ydzk.chineselaw.com/caseDetail/case/2c0aa4661de1228f8265392e158b6bae")</f>
        <v>https://ydzk.chineselaw.com/caseDetail/case/2c0aa4661de1228f8265392e158b6bae</v>
      </c>
      <c r="C44" t="s">
        <v>44</v>
      </c>
    </row>
    <row r="45" spans="1:3">
      <c r="A45" s="1">
        <v>43</v>
      </c>
      <c r="B45" t="str">
        <f>HYPERLINK("https://ydzk.chineselaw.com/caseDetail/case/3060e4f3db2a62fc0c2aecb5a7e84b9a","https://ydzk.chineselaw.com/caseDetail/case/3060e4f3db2a62fc0c2aecb5a7e84b9a")</f>
        <v>https://ydzk.chineselaw.com/caseDetail/case/3060e4f3db2a62fc0c2aecb5a7e84b9a</v>
      </c>
      <c r="C45" t="s">
        <v>45</v>
      </c>
    </row>
    <row r="46" spans="1:3">
      <c r="A46" s="1">
        <v>44</v>
      </c>
      <c r="B46" t="str">
        <f>HYPERLINK("https://ydzk.chineselaw.com/caseDetail/case/4eaca0b26b3ba99692878b0ffb229aa7","https://ydzk.chineselaw.com/caseDetail/case/4eaca0b26b3ba99692878b0ffb229aa7")</f>
        <v>https://ydzk.chineselaw.com/caseDetail/case/4eaca0b26b3ba99692878b0ffb229aa7</v>
      </c>
      <c r="C46" t="s">
        <v>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杨千</cp:lastModifiedBy>
  <dcterms:created xsi:type="dcterms:W3CDTF">2021-01-26T15:16:00Z</dcterms:created>
  <dcterms:modified xsi:type="dcterms:W3CDTF">2021-01-26T09:37:18Z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