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942" windowHeight="10114"/>
  </bookViews>
  <sheets>
    <sheet name="page_1" sheetId="1" r:id="rId1"/>
  </sheets>
  <calcPr calcId="144525"/>
</workbook>
</file>

<file path=xl/sharedStrings.xml><?xml version="1.0" encoding="utf-8"?>
<sst xmlns="http://schemas.openxmlformats.org/spreadsheetml/2006/main" count="40" uniqueCount="40">
  <si>
    <t>Link</t>
  </si>
  <si>
    <t>File</t>
  </si>
  <si>
    <t>9fafed09eed569905467e63f2f605334</t>
  </si>
  <si>
    <t>60fdf3a0a1080f6f46c0b8fa37393088</t>
  </si>
  <si>
    <t>38d82385fda6da5e9e4e453107f08cf6</t>
  </si>
  <si>
    <t>9f7bf13c3d2b68cf4d0d8e7d39562545</t>
  </si>
  <si>
    <t>d1e5bbf183c10f35b4180bbea3a94cc9</t>
  </si>
  <si>
    <t>8835973651bd7b14c4d02c4149e386f2</t>
  </si>
  <si>
    <t>6c738de5b61f0100e9afdf5c7d07c245</t>
  </si>
  <si>
    <t>acc0846bc038e221c8673d61aba03808</t>
  </si>
  <si>
    <t>c607d74b14387b1f9d406ac893b19e68</t>
  </si>
  <si>
    <t>fce0d21814e86a437d69b6f32c19ffa5</t>
  </si>
  <si>
    <t>2a77045f24627aa7a9ca0dbce7c83f6e</t>
  </si>
  <si>
    <t>c7dfcf26f4c600cf120bae0cba573044</t>
  </si>
  <si>
    <t>7c1c31481bc192d66af2553676beb926</t>
  </si>
  <si>
    <t>318012bfdb0095070adc89f0421f82af</t>
  </si>
  <si>
    <t>bf352441baf86f3c46fe78f3ecd30336</t>
  </si>
  <si>
    <t>31f4b5fa9a0f97bfa2a439fb764abe5e</t>
  </si>
  <si>
    <t>203925b00358521f7e0a9e9f6331b99f</t>
  </si>
  <si>
    <t>04ea9881401506d444af19bdb6eb06b2</t>
  </si>
  <si>
    <t>e0ee1bc64e75cfc72652327932cf2bb0</t>
  </si>
  <si>
    <t>f96f982e745cab565d69e58e0292e83c</t>
  </si>
  <si>
    <t>ad3b272c4d08f3b6bbdce80b98237308</t>
  </si>
  <si>
    <t>dea94d7700df1313fdf3b1787cac3cdf</t>
  </si>
  <si>
    <t>b6c4cb085a2f5a6ffffe509a5d29d45a</t>
  </si>
  <si>
    <t>e0dd0c6001120839582520a7976b63b6</t>
  </si>
  <si>
    <t>4481525674cec76c8333047b6e0f3075</t>
  </si>
  <si>
    <t>9496e322bbfda47b174f86c7ae54ce58</t>
  </si>
  <si>
    <t>7b55c19142d4855781fe9c76efce2f6a</t>
  </si>
  <si>
    <t>ec4c3ed6c20efa0f558d72151995496c</t>
  </si>
  <si>
    <t>8d382b6f776e11f5053d18c990143c62</t>
  </si>
  <si>
    <t>db8d46322142f719a5e952b9ac5b59a2</t>
  </si>
  <si>
    <t>22ec4049142995dcca9399689727ad25</t>
  </si>
  <si>
    <t>ff6769dab10a6bc7f95e7e3be6ed9aac</t>
  </si>
  <si>
    <t>c0d45949f979e2d44af68497c61a7e93</t>
  </si>
  <si>
    <t>bde4f4f74d5ab5bd9228bcd3b0967085</t>
  </si>
  <si>
    <t>dc75ba734f0ce61dbf656fedbb080af1</t>
  </si>
  <si>
    <t>71d6a6c2561e6ae374ab9d54fb56b5a1</t>
  </si>
  <si>
    <t>f7047fdd3f9771d8bff1ce91139eab9d</t>
  </si>
  <si>
    <t>087476ab7dd0ac141c31276bf623054b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</si>
</sst>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8" fillId="31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"/>
  <sheetViews>
    <sheetView tabSelected="1" workbookViewId="0">
      <selection activeCell="E2" sqref="E2"/>
    </sheetView>
  </sheetViews>
  <sheetFormatPr defaultColWidth="9" defaultRowHeight="14.1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 t="str">
        <f>HYPERLINK("https://ydzk.chineselaw.com/caseDetail/case/9fafed09eed569905467e63f2f605334","https://ydzk.chineselaw.com/caseDetail/case/9fafed09eed569905467e63f2f605334")</f>
        <v>https://ydzk.chineselaw.com/caseDetail/case/9fafed09eed569905467e63f2f605334</v>
      </c>
      <c r="C2" t="s">
        <v>2</v>
      </c>
    </row>
    <row r="3" spans="1:3">
      <c r="A3" s="1">
        <v>1</v>
      </c>
      <c r="B3" t="str">
        <f>HYPERLINK("https://ydzk.chineselaw.com/caseDetail/case/60fdf3a0a1080f6f46c0b8fa37393088","https://ydzk.chineselaw.com/caseDetail/case/60fdf3a0a1080f6f46c0b8fa37393088")</f>
        <v>https://ydzk.chineselaw.com/caseDetail/case/60fdf3a0a1080f6f46c0b8fa37393088</v>
      </c>
      <c r="C3" t="s">
        <v>3</v>
      </c>
    </row>
    <row r="4" spans="1:3">
      <c r="A4" s="1">
        <v>2</v>
      </c>
      <c r="B4" t="str">
        <f>HYPERLINK("https://ydzk.chineselaw.com/caseDetail/case/38d82385fda6da5e9e4e453107f08cf6","https://ydzk.chineselaw.com/caseDetail/case/38d82385fda6da5e9e4e453107f08cf6")</f>
        <v>https://ydzk.chineselaw.com/caseDetail/case/38d82385fda6da5e9e4e453107f08cf6</v>
      </c>
      <c r="C4" t="s">
        <v>4</v>
      </c>
    </row>
    <row r="5" spans="1:3">
      <c r="A5" s="1">
        <v>3</v>
      </c>
      <c r="B5" t="str">
        <f>HYPERLINK("https://ydzk.chineselaw.com/caseDetail/case/9f7bf13c3d2b68cf4d0d8e7d39562545","https://ydzk.chineselaw.com/caseDetail/case/9f7bf13c3d2b68cf4d0d8e7d39562545")</f>
        <v>https://ydzk.chineselaw.com/caseDetail/case/9f7bf13c3d2b68cf4d0d8e7d39562545</v>
      </c>
      <c r="C5" t="s">
        <v>5</v>
      </c>
    </row>
    <row r="6" spans="1:3">
      <c r="A6" s="1">
        <v>4</v>
      </c>
      <c r="B6" t="str">
        <f>HYPERLINK("https://ydzk.chineselaw.com/caseDetail/case/d1e5bbf183c10f35b4180bbea3a94cc9","https://ydzk.chineselaw.com/caseDetail/case/d1e5bbf183c10f35b4180bbea3a94cc9")</f>
        <v>https://ydzk.chineselaw.com/caseDetail/case/d1e5bbf183c10f35b4180bbea3a94cc9</v>
      </c>
      <c r="C6" t="s">
        <v>6</v>
      </c>
    </row>
    <row r="7" spans="1:3">
      <c r="A7" s="1">
        <v>5</v>
      </c>
      <c r="B7" t="str">
        <f>HYPERLINK("https://ydzk.chineselaw.com/caseDetail/case/8835973651bd7b14c4d02c4149e386f2","https://ydzk.chineselaw.com/caseDetail/case/8835973651bd7b14c4d02c4149e386f2")</f>
        <v>https://ydzk.chineselaw.com/caseDetail/case/8835973651bd7b14c4d02c4149e386f2</v>
      </c>
      <c r="C7" t="s">
        <v>7</v>
      </c>
    </row>
    <row r="8" spans="1:3">
      <c r="A8" s="1">
        <v>6</v>
      </c>
      <c r="B8" t="str">
        <f>HYPERLINK("https://ydzk.chineselaw.com/caseDetail/case/6c738de5b61f0100e9afdf5c7d07c245","https://ydzk.chineselaw.com/caseDetail/case/6c738de5b61f0100e9afdf5c7d07c245")</f>
        <v>https://ydzk.chineselaw.com/caseDetail/case/6c738de5b61f0100e9afdf5c7d07c245</v>
      </c>
      <c r="C8" t="s">
        <v>8</v>
      </c>
    </row>
    <row r="9" spans="1:3">
      <c r="A9" s="1">
        <v>7</v>
      </c>
      <c r="B9" t="str">
        <f>HYPERLINK("https://ydzk.chineselaw.com/caseDetail/case/acc0846bc038e221c8673d61aba03808","https://ydzk.chineselaw.com/caseDetail/case/acc0846bc038e221c8673d61aba03808")</f>
        <v>https://ydzk.chineselaw.com/caseDetail/case/acc0846bc038e221c8673d61aba03808</v>
      </c>
      <c r="C9" t="s">
        <v>9</v>
      </c>
    </row>
    <row r="10" spans="1:3">
      <c r="A10" s="1">
        <v>8</v>
      </c>
      <c r="B10" t="str">
        <f>HYPERLINK("https://ydzk.chineselaw.com/caseDetail/case/c607d74b14387b1f9d406ac893b19e68","https://ydzk.chineselaw.com/caseDetail/case/c607d74b14387b1f9d406ac893b19e68")</f>
        <v>https://ydzk.chineselaw.com/caseDetail/case/c607d74b14387b1f9d406ac893b19e68</v>
      </c>
      <c r="C10" t="s">
        <v>10</v>
      </c>
    </row>
    <row r="11" spans="1:3">
      <c r="A11" s="1">
        <v>9</v>
      </c>
      <c r="B11" t="str">
        <f>HYPERLINK("https://ydzk.chineselaw.com/caseDetail/case/fce0d21814e86a437d69b6f32c19ffa5","https://ydzk.chineselaw.com/caseDetail/case/fce0d21814e86a437d69b6f32c19ffa5")</f>
        <v>https://ydzk.chineselaw.com/caseDetail/case/fce0d21814e86a437d69b6f32c19ffa5</v>
      </c>
      <c r="C11" t="s">
        <v>11</v>
      </c>
    </row>
    <row r="12" spans="1:3">
      <c r="A12" s="1">
        <v>10</v>
      </c>
      <c r="B12" t="str">
        <f>HYPERLINK("https://ydzk.chineselaw.com/caseDetail/case/2a77045f24627aa7a9ca0dbce7c83f6e","https://ydzk.chineselaw.com/caseDetail/case/2a77045f24627aa7a9ca0dbce7c83f6e")</f>
        <v>https://ydzk.chineselaw.com/caseDetail/case/2a77045f24627aa7a9ca0dbce7c83f6e</v>
      </c>
      <c r="C12" t="s">
        <v>12</v>
      </c>
    </row>
    <row r="13" spans="1:3">
      <c r="A13" s="1">
        <v>11</v>
      </c>
      <c r="B13" t="str">
        <f>HYPERLINK("https://ydzk.chineselaw.com/caseDetail/case/c7dfcf26f4c600cf120bae0cba573044","https://ydzk.chineselaw.com/caseDetail/case/c7dfcf26f4c600cf120bae0cba573044")</f>
        <v>https://ydzk.chineselaw.com/caseDetail/case/c7dfcf26f4c600cf120bae0cba573044</v>
      </c>
      <c r="C13" t="s">
        <v>13</v>
      </c>
    </row>
    <row r="14" spans="1:3">
      <c r="A14" s="1">
        <v>12</v>
      </c>
      <c r="B14" t="str">
        <f>HYPERLINK("https://ydzk.chineselaw.com/caseDetail/case/7c1c31481bc192d66af2553676beb926","https://ydzk.chineselaw.com/caseDetail/case/7c1c31481bc192d66af2553676beb926")</f>
        <v>https://ydzk.chineselaw.com/caseDetail/case/7c1c31481bc192d66af2553676beb926</v>
      </c>
      <c r="C14" t="s">
        <v>14</v>
      </c>
    </row>
    <row r="15" spans="1:3">
      <c r="A15" s="1">
        <v>13</v>
      </c>
      <c r="B15" t="str">
        <f>HYPERLINK("https://ydzk.chineselaw.com/caseDetail/case/318012bfdb0095070adc89f0421f82af","https://ydzk.chineselaw.com/caseDetail/case/318012bfdb0095070adc89f0421f82af")</f>
        <v>https://ydzk.chineselaw.com/caseDetail/case/318012bfdb0095070adc89f0421f82af</v>
      </c>
      <c r="C15" t="s">
        <v>15</v>
      </c>
    </row>
    <row r="16" spans="1:3">
      <c r="A16" s="1">
        <v>14</v>
      </c>
      <c r="B16" t="str">
        <f>HYPERLINK("https://ydzk.chineselaw.com/caseDetail/case/bf352441baf86f3c46fe78f3ecd30336","https://ydzk.chineselaw.com/caseDetail/case/bf352441baf86f3c46fe78f3ecd30336")</f>
        <v>https://ydzk.chineselaw.com/caseDetail/case/bf352441baf86f3c46fe78f3ecd30336</v>
      </c>
      <c r="C16" t="s">
        <v>16</v>
      </c>
    </row>
    <row r="17" spans="1:3">
      <c r="A17" s="1">
        <v>15</v>
      </c>
      <c r="B17" t="str">
        <f>HYPERLINK("https://ydzk.chineselaw.com/caseDetail/case/31f4b5fa9a0f97bfa2a439fb764abe5e","https://ydzk.chineselaw.com/caseDetail/case/31f4b5fa9a0f97bfa2a439fb764abe5e")</f>
        <v>https://ydzk.chineselaw.com/caseDetail/case/31f4b5fa9a0f97bfa2a439fb764abe5e</v>
      </c>
      <c r="C17" t="s">
        <v>17</v>
      </c>
    </row>
    <row r="18" spans="1:3">
      <c r="A18" s="1">
        <v>16</v>
      </c>
      <c r="B18" t="str">
        <f>HYPERLINK("https://ydzk.chineselaw.com/caseDetail/case/203925b00358521f7e0a9e9f6331b99f","https://ydzk.chineselaw.com/caseDetail/case/203925b00358521f7e0a9e9f6331b99f")</f>
        <v>https://ydzk.chineselaw.com/caseDetail/case/203925b00358521f7e0a9e9f6331b99f</v>
      </c>
      <c r="C18" t="s">
        <v>18</v>
      </c>
    </row>
    <row r="19" spans="1:3">
      <c r="A19" s="1">
        <v>17</v>
      </c>
      <c r="B19" t="str">
        <f>HYPERLINK("https://ydzk.chineselaw.com/caseDetail/qwcase/04ea9881401506d444af19bdb6eb06b2","https://ydzk.chineselaw.com/caseDetail/qwcase/04ea9881401506d444af19bdb6eb06b2")</f>
        <v>https://ydzk.chineselaw.com/caseDetail/qwcase/04ea9881401506d444af19bdb6eb06b2</v>
      </c>
      <c r="C19" t="s">
        <v>19</v>
      </c>
    </row>
    <row r="20" spans="1:3">
      <c r="A20" s="1">
        <v>18</v>
      </c>
      <c r="B20" t="str">
        <f>HYPERLINK("https://ydzk.chineselaw.com/caseDetail/case/e0ee1bc64e75cfc72652327932cf2bb0","https://ydzk.chineselaw.com/caseDetail/case/e0ee1bc64e75cfc72652327932cf2bb0")</f>
        <v>https://ydzk.chineselaw.com/caseDetail/case/e0ee1bc64e75cfc72652327932cf2bb0</v>
      </c>
      <c r="C20" t="s">
        <v>20</v>
      </c>
    </row>
    <row r="21" spans="1:3">
      <c r="A21" s="1">
        <v>19</v>
      </c>
      <c r="B21" t="str">
        <f>HYPERLINK("https://ydzk.chineselaw.com/caseDetail/case/f96f982e745cab565d69e58e0292e83c","https://ydzk.chineselaw.com/caseDetail/case/f96f982e745cab565d69e58e0292e83c")</f>
        <v>https://ydzk.chineselaw.com/caseDetail/case/f96f982e745cab565d69e58e0292e83c</v>
      </c>
      <c r="C21" t="s">
        <v>21</v>
      </c>
    </row>
    <row r="22" spans="1:3">
      <c r="A22" s="1">
        <v>20</v>
      </c>
      <c r="B22" t="str">
        <f>HYPERLINK("https://ydzk.chineselaw.com/caseDetail/case/ad3b272c4d08f3b6bbdce80b98237308","https://ydzk.chineselaw.com/caseDetail/case/ad3b272c4d08f3b6bbdce80b98237308")</f>
        <v>https://ydzk.chineselaw.com/caseDetail/case/ad3b272c4d08f3b6bbdce80b98237308</v>
      </c>
      <c r="C22" t="s">
        <v>22</v>
      </c>
    </row>
    <row r="23" spans="1:3">
      <c r="A23" s="1">
        <v>21</v>
      </c>
      <c r="B23" t="str">
        <f>HYPERLINK("https://ydzk.chineselaw.com/caseDetail/case/dea94d7700df1313fdf3b1787cac3cdf","https://ydzk.chineselaw.com/caseDetail/case/dea94d7700df1313fdf3b1787cac3cdf")</f>
        <v>https://ydzk.chineselaw.com/caseDetail/case/dea94d7700df1313fdf3b1787cac3cdf</v>
      </c>
      <c r="C23" t="s">
        <v>23</v>
      </c>
    </row>
    <row r="24" spans="1:3">
      <c r="A24" s="1">
        <v>22</v>
      </c>
      <c r="B24" t="str">
        <f>HYPERLINK("https://ydzk.chineselaw.com/caseDetail/case/b6c4cb085a2f5a6ffffe509a5d29d45a","https://ydzk.chineselaw.com/caseDetail/case/b6c4cb085a2f5a6ffffe509a5d29d45a")</f>
        <v>https://ydzk.chineselaw.com/caseDetail/case/b6c4cb085a2f5a6ffffe509a5d29d45a</v>
      </c>
      <c r="C24" t="s">
        <v>24</v>
      </c>
    </row>
    <row r="25" spans="1:3">
      <c r="A25" s="1">
        <v>23</v>
      </c>
      <c r="B25" t="str">
        <f>HYPERLINK("https://ydzk.chineselaw.com/caseDetail/case/e0dd0c6001120839582520a7976b63b6","https://ydzk.chineselaw.com/caseDetail/case/e0dd0c6001120839582520a7976b63b6")</f>
        <v>https://ydzk.chineselaw.com/caseDetail/case/e0dd0c6001120839582520a7976b63b6</v>
      </c>
      <c r="C25" t="s">
        <v>25</v>
      </c>
    </row>
    <row r="26" spans="1:3">
      <c r="A26" s="1">
        <v>24</v>
      </c>
      <c r="B26" t="str">
        <f>HYPERLINK("https://ydzk.chineselaw.com/caseDetail/case/4481525674cec76c8333047b6e0f3075","https://ydzk.chineselaw.com/caseDetail/case/4481525674cec76c8333047b6e0f3075")</f>
        <v>https://ydzk.chineselaw.com/caseDetail/case/4481525674cec76c8333047b6e0f3075</v>
      </c>
      <c r="C26" t="s">
        <v>26</v>
      </c>
    </row>
    <row r="27" spans="1:3">
      <c r="A27" s="1">
        <v>25</v>
      </c>
      <c r="B27" t="str">
        <f>HYPERLINK("https://ydzk.chineselaw.com/caseDetail/case/9496e322bbfda47b174f86c7ae54ce58","https://ydzk.chineselaw.com/caseDetail/case/9496e322bbfda47b174f86c7ae54ce58")</f>
        <v>https://ydzk.chineselaw.com/caseDetail/case/9496e322bbfda47b174f86c7ae54ce58</v>
      </c>
      <c r="C27" t="s">
        <v>27</v>
      </c>
    </row>
    <row r="28" spans="1:3">
      <c r="A28" s="1">
        <v>26</v>
      </c>
      <c r="B28" t="str">
        <f>HYPERLINK("https://ydzk.chineselaw.com/caseDetail/case/7b55c19142d4855781fe9c76efce2f6a","https://ydzk.chineselaw.com/caseDetail/case/7b55c19142d4855781fe9c76efce2f6a")</f>
        <v>https://ydzk.chineselaw.com/caseDetail/case/7b55c19142d4855781fe9c76efce2f6a</v>
      </c>
      <c r="C28" t="s">
        <v>28</v>
      </c>
    </row>
    <row r="29" spans="1:3">
      <c r="A29" s="1">
        <v>27</v>
      </c>
      <c r="B29" t="str">
        <f>HYPERLINK("https://ydzk.chineselaw.com/caseDetail/case/ec4c3ed6c20efa0f558d72151995496c","https://ydzk.chineselaw.com/caseDetail/case/ec4c3ed6c20efa0f558d72151995496c")</f>
        <v>https://ydzk.chineselaw.com/caseDetail/case/ec4c3ed6c20efa0f558d72151995496c</v>
      </c>
      <c r="C29" t="s">
        <v>29</v>
      </c>
    </row>
    <row r="30" spans="1:3">
      <c r="A30" s="1">
        <v>28</v>
      </c>
      <c r="B30" t="str">
        <f>HYPERLINK("https://ydzk.chineselaw.com/caseDetail/case/8d382b6f776e11f5053d18c990143c62","https://ydzk.chineselaw.com/caseDetail/case/8d382b6f776e11f5053d18c990143c62")</f>
        <v>https://ydzk.chineselaw.com/caseDetail/case/8d382b6f776e11f5053d18c990143c62</v>
      </c>
      <c r="C30" t="s">
        <v>30</v>
      </c>
    </row>
    <row r="31" spans="1:3">
      <c r="A31" s="1">
        <v>29</v>
      </c>
      <c r="B31" t="str">
        <f>HYPERLINK("https://ydzk.chineselaw.com/caseDetail/case/db8d46322142f719a5e952b9ac5b59a2","https://ydzk.chineselaw.com/caseDetail/case/db8d46322142f719a5e952b9ac5b59a2")</f>
        <v>https://ydzk.chineselaw.com/caseDetail/case/db8d46322142f719a5e952b9ac5b59a2</v>
      </c>
      <c r="C31" t="s">
        <v>31</v>
      </c>
    </row>
    <row r="32" spans="1:3">
      <c r="A32" s="1">
        <v>30</v>
      </c>
      <c r="B32" t="str">
        <f>HYPERLINK("https://ydzk.chineselaw.com/caseDetail/case/22ec4049142995dcca9399689727ad25","https://ydzk.chineselaw.com/caseDetail/case/22ec4049142995dcca9399689727ad25")</f>
        <v>https://ydzk.chineselaw.com/caseDetail/case/22ec4049142995dcca9399689727ad25</v>
      </c>
      <c r="C32" t="s">
        <v>32</v>
      </c>
    </row>
    <row r="33" spans="1:3">
      <c r="A33" s="1">
        <v>31</v>
      </c>
      <c r="B33" t="str">
        <f>HYPERLINK("https://ydzk.chineselaw.com/caseDetail/case/ff6769dab10a6bc7f95e7e3be6ed9aac","https://ydzk.chineselaw.com/caseDetail/case/ff6769dab10a6bc7f95e7e3be6ed9aac")</f>
        <v>https://ydzk.chineselaw.com/caseDetail/case/ff6769dab10a6bc7f95e7e3be6ed9aac</v>
      </c>
      <c r="C33" t="s">
        <v>33</v>
      </c>
    </row>
    <row r="34" spans="1:3">
      <c r="A34" s="1">
        <v>32</v>
      </c>
      <c r="B34" t="str">
        <f>HYPERLINK("https://ydzk.chineselaw.com/caseDetail/case/c0d45949f979e2d44af68497c61a7e93","https://ydzk.chineselaw.com/caseDetail/case/c0d45949f979e2d44af68497c61a7e93")</f>
        <v>https://ydzk.chineselaw.com/caseDetail/case/c0d45949f979e2d44af68497c61a7e93</v>
      </c>
      <c r="C34" t="s">
        <v>34</v>
      </c>
    </row>
    <row r="35" spans="1:3">
      <c r="A35" s="1">
        <v>33</v>
      </c>
      <c r="B35" t="str">
        <f>HYPERLINK("https://ydzk.chineselaw.com/caseDetail/case/bde4f4f74d5ab5bd9228bcd3b0967085","https://ydzk.chineselaw.com/caseDetail/case/bde4f4f74d5ab5bd9228bcd3b0967085")</f>
        <v>https://ydzk.chineselaw.com/caseDetail/case/bde4f4f74d5ab5bd9228bcd3b0967085</v>
      </c>
      <c r="C35" t="s">
        <v>35</v>
      </c>
    </row>
    <row r="36" spans="1:3">
      <c r="A36" s="1">
        <v>34</v>
      </c>
      <c r="B36" t="str">
        <f>HYPERLINK("https://ydzk.chineselaw.com/caseDetail/case/dc75ba734f0ce61dbf656fedbb080af1","https://ydzk.chineselaw.com/caseDetail/case/dc75ba734f0ce61dbf656fedbb080af1")</f>
        <v>https://ydzk.chineselaw.com/caseDetail/case/dc75ba734f0ce61dbf656fedbb080af1</v>
      </c>
      <c r="C36" t="s">
        <v>36</v>
      </c>
    </row>
    <row r="37" spans="1:3">
      <c r="A37" s="1">
        <v>35</v>
      </c>
      <c r="B37" t="str">
        <f>HYPERLINK("https://ydzk.chineselaw.com/caseDetail/case/71d6a6c2561e6ae374ab9d54fb56b5a1","https://ydzk.chineselaw.com/caseDetail/case/71d6a6c2561e6ae374ab9d54fb56b5a1")</f>
        <v>https://ydzk.chineselaw.com/caseDetail/case/71d6a6c2561e6ae374ab9d54fb56b5a1</v>
      </c>
      <c r="C37" t="s">
        <v>37</v>
      </c>
    </row>
    <row r="38" spans="1:3">
      <c r="A38" s="1">
        <v>36</v>
      </c>
      <c r="B38" t="str">
        <f>HYPERLINK("https://ydzk.chineselaw.com/caseDetail/case/f7047fdd3f9771d8bff1ce91139eab9d","https://ydzk.chineselaw.com/caseDetail/case/f7047fdd3f9771d8bff1ce91139eab9d")</f>
        <v>https://ydzk.chineselaw.com/caseDetail/case/f7047fdd3f9771d8bff1ce91139eab9d</v>
      </c>
      <c r="C38" t="s">
        <v>38</v>
      </c>
    </row>
    <row r="39" spans="1:3">
      <c r="A39" s="1">
        <v>37</v>
      </c>
      <c r="B39" t="str">
        <f>HYPERLINK("https://ydzk.chineselaw.com/caseDetail/case/087476ab7dd0ac141c31276bf623054b","https://ydzk.chineselaw.com/caseDetail/case/087476ab7dd0ac141c31276bf623054b")</f>
        <v>https://ydzk.chineselaw.com/caseDetail/case/087476ab7dd0ac141c31276bf623054b</v>
      </c>
      <c r="C39" t="s">
        <v>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lxw</cp:lastModifiedBy>
  <dcterms:created xsi:type="dcterms:W3CDTF">2021-01-26T15:16:00Z</dcterms:created>
  <dcterms:modified xsi:type="dcterms:W3CDTF">2021-01-26T10:53:47Z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