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HYPERLINK("https://ydzk.chineselaw.com/caseDetail/case/a1d78ad687663d1dee45e935e21f0110", "https://ydzk.chineselaw.com/caseDetail/case/a1d78ad687663d1dee45e935e21f0110")</f>
        <v/>
      </c>
      <c r="C2" t="inlineStr">
        <is>
          <t>a1d78ad687663d1dee45e935e21f0110</t>
        </is>
      </c>
    </row>
    <row r="3">
      <c r="A3" s="1" t="n">
        <v>1</v>
      </c>
      <c r="B3">
        <f>HYPERLINK("https://ydzk.chineselaw.com/caseDetail/case/960150e8896596e3461cbb038c6ab9a9", "https://ydzk.chineselaw.com/caseDetail/case/960150e8896596e3461cbb038c6ab9a9")</f>
        <v/>
      </c>
      <c r="C3" t="inlineStr">
        <is>
          <t>960150e8896596e3461cbb038c6ab9a9</t>
        </is>
      </c>
    </row>
    <row r="4">
      <c r="A4" s="1" t="n">
        <v>2</v>
      </c>
      <c r="B4">
        <f>HYPERLINK("https://ydzk.chineselaw.com/caseDetail/case/5caffbf4652f02cbadbecdeed5b415c6", "https://ydzk.chineselaw.com/caseDetail/case/5caffbf4652f02cbadbecdeed5b415c6")</f>
        <v/>
      </c>
      <c r="C4" t="inlineStr">
        <is>
          <t>5caffbf4652f02cbadbecdeed5b415c6</t>
        </is>
      </c>
    </row>
    <row r="5">
      <c r="A5" s="1" t="n">
        <v>3</v>
      </c>
      <c r="B5">
        <f>HYPERLINK("https://ydzk.chineselaw.com/caseDetail/case/636d6bc58de83d52877744c091ae3576", "https://ydzk.chineselaw.com/caseDetail/case/636d6bc58de83d52877744c091ae3576")</f>
        <v/>
      </c>
      <c r="C5" t="inlineStr">
        <is>
          <t>636d6bc58de83d52877744c091ae3576</t>
        </is>
      </c>
    </row>
    <row r="6">
      <c r="A6" s="1" t="n">
        <v>4</v>
      </c>
      <c r="B6">
        <f>HYPERLINK("https://ydzk.chineselaw.com/caseDetail/case/4191d7e2c464b69fadb3073c7a46e709", "https://ydzk.chineselaw.com/caseDetail/case/4191d7e2c464b69fadb3073c7a46e709")</f>
        <v/>
      </c>
      <c r="C6" t="inlineStr">
        <is>
          <t>4191d7e2c464b69fadb3073c7a46e709</t>
        </is>
      </c>
    </row>
    <row r="7">
      <c r="A7" s="1" t="n">
        <v>5</v>
      </c>
      <c r="B7">
        <f>HYPERLINK("https://ydzk.chineselaw.com/caseDetail/case/448429c4e4495a44c04945c5f9ef7609", "https://ydzk.chineselaw.com/caseDetail/case/448429c4e4495a44c04945c5f9ef7609")</f>
        <v/>
      </c>
      <c r="C7" t="inlineStr">
        <is>
          <t>448429c4e4495a44c04945c5f9ef7609</t>
        </is>
      </c>
    </row>
    <row r="8">
      <c r="A8" s="1" t="n">
        <v>6</v>
      </c>
      <c r="B8">
        <f>HYPERLINK("https://ydzk.chineselaw.com/caseDetail/case/2520dc76466272d2cda3a1d3a0af0c2d", "https://ydzk.chineselaw.com/caseDetail/case/2520dc76466272d2cda3a1d3a0af0c2d")</f>
        <v/>
      </c>
      <c r="C8" t="inlineStr">
        <is>
          <t>2520dc76466272d2cda3a1d3a0af0c2d</t>
        </is>
      </c>
    </row>
    <row r="9">
      <c r="A9" s="1" t="n">
        <v>7</v>
      </c>
      <c r="B9">
        <f>HYPERLINK("https://ydzk.chineselaw.com/caseDetail/case/ac1f775fc55c7e6739aee62a2102a916", "https://ydzk.chineselaw.com/caseDetail/case/ac1f775fc55c7e6739aee62a2102a916")</f>
        <v/>
      </c>
      <c r="C9" t="inlineStr">
        <is>
          <t>ac1f775fc55c7e6739aee62a2102a916</t>
        </is>
      </c>
    </row>
    <row r="10">
      <c r="A10" s="1" t="n">
        <v>8</v>
      </c>
      <c r="B10">
        <f>HYPERLINK("https://ydzk.chineselaw.com/caseDetail/case/7024e26c31dd8332b5cb4011a98c5f94", "https://ydzk.chineselaw.com/caseDetail/case/7024e26c31dd8332b5cb4011a98c5f94")</f>
        <v/>
      </c>
      <c r="C10" t="inlineStr">
        <is>
          <t>7024e26c31dd8332b5cb4011a98c5f94</t>
        </is>
      </c>
    </row>
    <row r="11">
      <c r="A11" s="1" t="n">
        <v>9</v>
      </c>
      <c r="B11">
        <f>HYPERLINK("https://ydzk.chineselaw.com/caseDetail/case/04ae5923b24e63a1be80404a25c21660", "https://ydzk.chineselaw.com/caseDetail/case/04ae5923b24e63a1be80404a25c21660")</f>
        <v/>
      </c>
      <c r="C11" t="inlineStr">
        <is>
          <t>04ae5923b24e63a1be80404a25c21660</t>
        </is>
      </c>
    </row>
    <row r="12">
      <c r="A12" s="1" t="n">
        <v>10</v>
      </c>
      <c r="B12">
        <f>HYPERLINK("https://ydzk.chineselaw.com/caseDetail/case/3bd9e183ef2c06e4679b433ee90bbb72", "https://ydzk.chineselaw.com/caseDetail/case/3bd9e183ef2c06e4679b433ee90bbb72")</f>
        <v/>
      </c>
      <c r="C12" t="inlineStr">
        <is>
          <t>3bd9e183ef2c06e4679b433ee90bbb72</t>
        </is>
      </c>
    </row>
    <row r="13">
      <c r="A13" s="1" t="n">
        <v>11</v>
      </c>
      <c r="B13">
        <f>HYPERLINK("https://ydzk.chineselaw.com/caseDetail/case/5d20c89e897f9fc9a8f52224be48aa29", "https://ydzk.chineselaw.com/caseDetail/case/5d20c89e897f9fc9a8f52224be48aa29")</f>
        <v/>
      </c>
      <c r="C13" t="inlineStr">
        <is>
          <t>5d20c89e897f9fc9a8f52224be48aa29</t>
        </is>
      </c>
    </row>
    <row r="14">
      <c r="A14" s="1" t="n">
        <v>12</v>
      </c>
      <c r="B14">
        <f>HYPERLINK("https://ydzk.chineselaw.com/caseDetail/case/c1f00f8243759949ec38e0e5434b3372", "https://ydzk.chineselaw.com/caseDetail/case/c1f00f8243759949ec38e0e5434b3372")</f>
        <v/>
      </c>
      <c r="C14" t="inlineStr">
        <is>
          <t>c1f00f8243759949ec38e0e5434b3372</t>
        </is>
      </c>
    </row>
    <row r="15">
      <c r="A15" s="1" t="n">
        <v>13</v>
      </c>
      <c r="B15">
        <f>HYPERLINK("https://ydzk.chineselaw.com/caseDetail/case/7028748a753397b5817031b02ed9e724", "https://ydzk.chineselaw.com/caseDetail/case/7028748a753397b5817031b02ed9e724")</f>
        <v/>
      </c>
      <c r="C15" t="inlineStr">
        <is>
          <t>7028748a753397b5817031b02ed9e724</t>
        </is>
      </c>
    </row>
    <row r="16">
      <c r="A16" s="1" t="n">
        <v>14</v>
      </c>
      <c r="B16">
        <f>HYPERLINK("https://ydzk.chineselaw.com/caseDetail/case/d1e890661fedbb8c75e55f7bde0b9718", "https://ydzk.chineselaw.com/caseDetail/case/d1e890661fedbb8c75e55f7bde0b9718")</f>
        <v/>
      </c>
      <c r="C16" t="inlineStr">
        <is>
          <t>d1e890661fedbb8c75e55f7bde0b9718</t>
        </is>
      </c>
    </row>
    <row r="17">
      <c r="A17" s="1" t="n">
        <v>15</v>
      </c>
      <c r="B17">
        <f>HYPERLINK("https://ydzk.chineselaw.com/caseDetail/case/b165b340da87d9b87048eac016cfd822", "https://ydzk.chineselaw.com/caseDetail/case/b165b340da87d9b87048eac016cfd822")</f>
        <v/>
      </c>
      <c r="C17" t="inlineStr">
        <is>
          <t>b165b340da87d9b87048eac016cfd822</t>
        </is>
      </c>
    </row>
    <row r="18">
      <c r="A18" s="1" t="n">
        <v>16</v>
      </c>
      <c r="B18">
        <f>HYPERLINK("https://ydzk.chineselaw.com/caseDetail/case/b9b3d5ee08a9d25cbc07560dac9a83ec", "https://ydzk.chineselaw.com/caseDetail/case/b9b3d5ee08a9d25cbc07560dac9a83ec")</f>
        <v/>
      </c>
      <c r="C18" t="inlineStr">
        <is>
          <t>b9b3d5ee08a9d25cbc07560dac9a83ec</t>
        </is>
      </c>
    </row>
    <row r="19">
      <c r="A19" s="1" t="n">
        <v>17</v>
      </c>
      <c r="B19">
        <f>HYPERLINK("https://ydzk.chineselaw.com/caseDetail/case/b4b5106625ff9e3332ce8e44e02ff014", "https://ydzk.chineselaw.com/caseDetail/case/b4b5106625ff9e3332ce8e44e02ff014")</f>
        <v/>
      </c>
      <c r="C19" t="inlineStr">
        <is>
          <t>b4b5106625ff9e3332ce8e44e02ff014</t>
        </is>
      </c>
    </row>
    <row r="20">
      <c r="A20" s="1" t="n">
        <v>18</v>
      </c>
      <c r="B20">
        <f>HYPERLINK("https://ydzk.chineselaw.com/caseDetail/case/50c193fd9c5d234a5bbcc7837597daa1", "https://ydzk.chineselaw.com/caseDetail/case/50c193fd9c5d234a5bbcc7837597daa1")</f>
        <v/>
      </c>
      <c r="C20" t="inlineStr">
        <is>
          <t>50c193fd9c5d234a5bbcc7837597daa1</t>
        </is>
      </c>
    </row>
    <row r="21">
      <c r="A21" s="1" t="n">
        <v>19</v>
      </c>
      <c r="B21">
        <f>HYPERLINK("https://ydzk.chineselaw.com/caseDetail/case/ec8da2b2c5588a584aa17158fdb37139", "https://ydzk.chineselaw.com/caseDetail/case/ec8da2b2c5588a584aa17158fdb37139")</f>
        <v/>
      </c>
      <c r="C21" t="inlineStr">
        <is>
          <t>ec8da2b2c5588a584aa17158fdb37139</t>
        </is>
      </c>
    </row>
    <row r="22">
      <c r="A22" s="1" t="n">
        <v>20</v>
      </c>
      <c r="B22">
        <f>HYPERLINK("https://ydzk.chineselaw.com/caseDetail/case/d8d7e8517161c8dbbbdcdf3a3fa04bed", "https://ydzk.chineselaw.com/caseDetail/case/d8d7e8517161c8dbbbdcdf3a3fa04bed")</f>
        <v/>
      </c>
      <c r="C22" t="inlineStr">
        <is>
          <t>d8d7e8517161c8dbbbdcdf3a3fa04bed</t>
        </is>
      </c>
    </row>
    <row r="23">
      <c r="A23" s="1" t="n">
        <v>21</v>
      </c>
      <c r="B23">
        <f>HYPERLINK("https://ydzk.chineselaw.com/caseDetail/case/d025eb5c344f970da1c88c92d0a18a07", "https://ydzk.chineselaw.com/caseDetail/case/d025eb5c344f970da1c88c92d0a18a07")</f>
        <v/>
      </c>
      <c r="C23" t="inlineStr">
        <is>
          <t>d025eb5c344f970da1c88c92d0a18a07</t>
        </is>
      </c>
    </row>
    <row r="24">
      <c r="A24" s="1" t="n">
        <v>22</v>
      </c>
      <c r="B24">
        <f>HYPERLINK("https://ydzk.chineselaw.com/caseDetail/case/64c6916b9115cf324a4c8d7ec65ad81c", "https://ydzk.chineselaw.com/caseDetail/case/64c6916b9115cf324a4c8d7ec65ad81c")</f>
        <v/>
      </c>
      <c r="C24" t="inlineStr">
        <is>
          <t>64c6916b9115cf324a4c8d7ec65ad81c</t>
        </is>
      </c>
    </row>
    <row r="25">
      <c r="A25" s="1" t="n">
        <v>23</v>
      </c>
      <c r="B25">
        <f>HYPERLINK("https://ydzk.chineselaw.com/caseDetail/case/0917311286c7197d79559a942a35a54e", "https://ydzk.chineselaw.com/caseDetail/case/0917311286c7197d79559a942a35a54e")</f>
        <v/>
      </c>
      <c r="C25" t="inlineStr">
        <is>
          <t>0917311286c7197d79559a942a35a54e</t>
        </is>
      </c>
    </row>
    <row r="26">
      <c r="A26" s="1" t="n">
        <v>24</v>
      </c>
      <c r="B26">
        <f>HYPERLINK("https://ydzk.chineselaw.com/caseDetail/case/574f2ef7bd160837f1ddc37f9e072637", "https://ydzk.chineselaw.com/caseDetail/case/574f2ef7bd160837f1ddc37f9e072637")</f>
        <v/>
      </c>
      <c r="C26" t="inlineStr">
        <is>
          <t>574f2ef7bd160837f1ddc37f9e072637</t>
        </is>
      </c>
    </row>
    <row r="27">
      <c r="A27" s="1" t="n">
        <v>25</v>
      </c>
      <c r="B27">
        <f>HYPERLINK("https://ydzk.chineselaw.com/caseDetail/case/c0a5a52aa27b7cafa45418599f97a142", "https://ydzk.chineselaw.com/caseDetail/case/c0a5a52aa27b7cafa45418599f97a142")</f>
        <v/>
      </c>
      <c r="C27" t="inlineStr">
        <is>
          <t>c0a5a52aa27b7cafa45418599f97a142</t>
        </is>
      </c>
    </row>
    <row r="28">
      <c r="A28" s="1" t="n">
        <v>26</v>
      </c>
      <c r="B28">
        <f>HYPERLINK("https://ydzk.chineselaw.com/caseDetail/case/252bc2c339952f79dba1e1e16eb5e853", "https://ydzk.chineselaw.com/caseDetail/case/252bc2c339952f79dba1e1e16eb5e853")</f>
        <v/>
      </c>
      <c r="C28" t="inlineStr">
        <is>
          <t>252bc2c339952f79dba1e1e16eb5e853</t>
        </is>
      </c>
    </row>
    <row r="29">
      <c r="A29" s="1" t="n">
        <v>27</v>
      </c>
      <c r="B29">
        <f>HYPERLINK("https://ydzk.chineselaw.com/caseDetail/case/a7d29b26b9b88ac06dffbbe709569a1a", "https://ydzk.chineselaw.com/caseDetail/case/a7d29b26b9b88ac06dffbbe709569a1a")</f>
        <v/>
      </c>
      <c r="C29" t="inlineStr">
        <is>
          <t>a7d29b26b9b88ac06dffbbe709569a1a</t>
        </is>
      </c>
    </row>
    <row r="30">
      <c r="A30" s="1" t="n">
        <v>28</v>
      </c>
      <c r="B30">
        <f>HYPERLINK("https://ydzk.chineselaw.com/caseDetail/case/4698d90d48fbd2da4a247e8190783b17", "https://ydzk.chineselaw.com/caseDetail/case/4698d90d48fbd2da4a247e8190783b17")</f>
        <v/>
      </c>
      <c r="C30" t="inlineStr">
        <is>
          <t>4698d90d48fbd2da4a247e8190783b17</t>
        </is>
      </c>
    </row>
    <row r="31">
      <c r="A31" s="1" t="n">
        <v>29</v>
      </c>
      <c r="B31">
        <f>HYPERLINK("https://ydzk.chineselaw.com/caseDetail/case/cb4c59c059ec277cfd16b4c357553b63", "https://ydzk.chineselaw.com/caseDetail/case/cb4c59c059ec277cfd16b4c357553b63")</f>
        <v/>
      </c>
      <c r="C31" t="inlineStr">
        <is>
          <t>cb4c59c059ec277cfd16b4c357553b63</t>
        </is>
      </c>
    </row>
    <row r="32">
      <c r="A32" s="1" t="n">
        <v>30</v>
      </c>
      <c r="B32">
        <f>HYPERLINK("https://ydzk.chineselaw.com/caseDetail/case/645c21f10d4d872c08bcd14a035bba54", "https://ydzk.chineselaw.com/caseDetail/case/645c21f10d4d872c08bcd14a035bba54")</f>
        <v/>
      </c>
      <c r="C32" t="inlineStr">
        <is>
          <t>645c21f10d4d872c08bcd14a035bba54</t>
        </is>
      </c>
    </row>
    <row r="33">
      <c r="A33" s="1" t="n">
        <v>31</v>
      </c>
      <c r="B33">
        <f>HYPERLINK("https://ydzk.chineselaw.com/caseDetail/case/2a11022057686d39ca1d6d2e43038f8b", "https://ydzk.chineselaw.com/caseDetail/case/2a11022057686d39ca1d6d2e43038f8b")</f>
        <v/>
      </c>
      <c r="C33" t="inlineStr">
        <is>
          <t>2a11022057686d39ca1d6d2e43038f8b</t>
        </is>
      </c>
    </row>
    <row r="34">
      <c r="A34" s="1" t="n">
        <v>32</v>
      </c>
      <c r="B34">
        <f>HYPERLINK("https://ydzk.chineselaw.com/caseDetail/case/9fb8e50744aacb71e984a7013cbe19bc", "https://ydzk.chineselaw.com/caseDetail/case/9fb8e50744aacb71e984a7013cbe19bc")</f>
        <v/>
      </c>
      <c r="C34" t="inlineStr">
        <is>
          <t>9fb8e50744aacb71e984a7013cbe19bc</t>
        </is>
      </c>
    </row>
    <row r="35">
      <c r="A35" s="1" t="n">
        <v>33</v>
      </c>
      <c r="B35">
        <f>HYPERLINK("https://ydzk.chineselaw.com/caseDetail/case/99acf61688fd9d79492f3fa5000f14cc", "https://ydzk.chineselaw.com/caseDetail/case/99acf61688fd9d79492f3fa5000f14cc")</f>
        <v/>
      </c>
      <c r="C35" t="inlineStr">
        <is>
          <t>99acf61688fd9d79492f3fa5000f14cc</t>
        </is>
      </c>
    </row>
    <row r="36">
      <c r="A36" s="1" t="n">
        <v>34</v>
      </c>
      <c r="B36">
        <f>HYPERLINK("https://ydzk.chineselaw.com/caseDetail/case/0688eb7a41e442429e44957171ee363d", "https://ydzk.chineselaw.com/caseDetail/case/0688eb7a41e442429e44957171ee363d")</f>
        <v/>
      </c>
      <c r="C36" t="inlineStr">
        <is>
          <t>0688eb7a41e442429e44957171ee363d</t>
        </is>
      </c>
    </row>
    <row r="37">
      <c r="A37" s="1" t="n">
        <v>35</v>
      </c>
      <c r="B37">
        <f>HYPERLINK("https://ydzk.chineselaw.com/caseDetail/case/ecb3a57f92b6dd0193f0fd308103f548", "https://ydzk.chineselaw.com/caseDetail/case/ecb3a57f92b6dd0193f0fd308103f548")</f>
        <v/>
      </c>
      <c r="C37" t="inlineStr">
        <is>
          <t>ecb3a57f92b6dd0193f0fd308103f548</t>
        </is>
      </c>
    </row>
    <row r="38">
      <c r="A38" s="1" t="n">
        <v>36</v>
      </c>
      <c r="B38">
        <f>HYPERLINK("https://ydzk.chineselaw.com/caseDetail/case/caef6f64fd006370310d31ba5f1166ff", "https://ydzk.chineselaw.com/caseDetail/case/caef6f64fd006370310d31ba5f1166ff")</f>
        <v/>
      </c>
      <c r="C38" t="inlineStr">
        <is>
          <t>caef6f64fd006370310d31ba5f1166ff</t>
        </is>
      </c>
    </row>
    <row r="39">
      <c r="A39" s="1" t="n">
        <v>37</v>
      </c>
      <c r="B39">
        <f>HYPERLINK("https://ydzk.chineselaw.com/caseDetail/case/8b37bae6fa645668c6433f97c4851baa", "https://ydzk.chineselaw.com/caseDetail/case/8b37bae6fa645668c6433f97c4851baa")</f>
        <v/>
      </c>
      <c r="C39" t="inlineStr">
        <is>
          <t>8b37bae6fa645668c6433f97c4851baa</t>
        </is>
      </c>
    </row>
    <row r="40">
      <c r="A40" s="1" t="n">
        <v>38</v>
      </c>
      <c r="B40">
        <f>HYPERLINK("https://ydzk.chineselaw.com/caseDetail/case/29b2c564730134be8b10e9c88a2b9637", "https://ydzk.chineselaw.com/caseDetail/case/29b2c564730134be8b10e9c88a2b9637")</f>
        <v/>
      </c>
      <c r="C40" t="inlineStr">
        <is>
          <t>29b2c564730134be8b10e9c88a2b9637</t>
        </is>
      </c>
    </row>
    <row r="41">
      <c r="A41" s="1" t="n">
        <v>39</v>
      </c>
      <c r="B41">
        <f>HYPERLINK("https://ydzk.chineselaw.com/caseDetail/case/7ca2b9446b528e1a77be4de6c4da8741", "https://ydzk.chineselaw.com/caseDetail/case/7ca2b9446b528e1a77be4de6c4da8741")</f>
        <v/>
      </c>
      <c r="C41" t="inlineStr">
        <is>
          <t>7ca2b9446b528e1a77be4de6c4da8741</t>
        </is>
      </c>
    </row>
    <row r="42">
      <c r="A42" s="1" t="n">
        <v>40</v>
      </c>
      <c r="B42">
        <f>HYPERLINK("https://ydzk.chineselaw.com/caseDetail/case/534669978e0ece0c55c49dd203c3a361", "https://ydzk.chineselaw.com/caseDetail/case/534669978e0ece0c55c49dd203c3a361")</f>
        <v/>
      </c>
      <c r="C42" t="inlineStr">
        <is>
          <t>534669978e0ece0c55c49dd203c3a361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